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<sst xmlns="http://schemas.openxmlformats.org/spreadsheetml/2006/main" count="11" uniqueCount="11">
  <si>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Griepepidemie</t>
  </si>
  <si>
    <t>tijd</t>
  </si>
  <si>
    <t>Immuun</t>
  </si>
  <si>
    <t>Gezond</t>
  </si>
  <si>
    <t>Ziek</t>
  </si>
  <si>
    <t>aantal</t>
  </si>
  <si>
    <t xml:space="preserve">t </t>
  </si>
  <si>
    <t xml:space="preserve">G </t>
  </si>
  <si>
    <t xml:space="preserve">Z </t>
  </si>
  <si>
    <t xml:space="preserve">I </t>
  </si>
  <si>
    <t>Totaal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</si>
</sst>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i/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sz val="8"/>
      <name val="Arial"/>
      <family val="0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"/>
  <sheetViews>
    <sheetView tabSelected="1" zoomScalePageLayoutView="0" workbookViewId="0" topLeftCell="A1">
      <selection activeCell="C6" sqref="C6"/>
    </sheetView>
  </sheetViews>
  <sheetFormatPr defaultColWidth="9.140625" defaultRowHeight="12.75"/>
  <sheetData>
    <row r="1" spans="1:5" ht="19.5">
      <c r="A1" s="8" t="s">
        <v>0</v>
      </c>
      <c r="B1" s="8"/>
      <c r="C1" s="8"/>
      <c r="D1" s="8"/>
      <c r="E1" s="8"/>
    </row>
    <row r="2" spans="1:5" ht="12.75">
      <c r="A2" s="2"/>
      <c r="B2" s="9" t="s">
        <v>5</v>
      </c>
      <c r="C2" s="9"/>
      <c r="D2" s="9"/>
      <c r="E2" s="9"/>
    </row>
    <row r="3" spans="1:5" ht="12.75">
      <c r="A3" s="5" t="s">
        <v>1</v>
      </c>
      <c r="B3" s="5" t="s">
        <v>3</v>
      </c>
      <c r="C3" s="5" t="s">
        <v>4</v>
      </c>
      <c r="D3" s="5" t="s">
        <v>2</v>
      </c>
      <c r="E3" s="5" t="s">
        <v>10</v>
      </c>
    </row>
    <row r="4" spans="1:5" s="1" customFormat="1" ht="12.75">
      <c r="A4" s="7" t="s">
        <v>6</v>
      </c>
      <c r="B4" s="7" t="s">
        <v>7</v>
      </c>
      <c r="C4" s="7" t="s">
        <v>8</v>
      </c>
      <c r="D4" s="7" t="s">
        <v>9</v>
      </c>
      <c r="E4" s="7"/>
    </row>
    <row r="5" spans="1:5" ht="12.75">
      <c r="A5" s="5">
        <v>0</v>
      </c>
      <c r="B5" s="5">
        <v>99400</v>
      </c>
      <c r="C5" s="5">
        <v>500</v>
      </c>
      <c r="D5" s="5">
        <v>100</v>
      </c>
      <c r="E5" s="5">
        <f>B5+C5+D5</f>
        <v>100000</v>
      </c>
    </row>
    <row r="6" spans="1:5" ht="12.75">
      <c r="A6" s="5">
        <v>1</v>
      </c>
      <c r="B6" s="6">
        <f>$B5-0.02*0.5*$B5</f>
        <v>98406</v>
      </c>
      <c r="C6" s="6">
        <f>$C5-0.25*$C5+0.02*0.5*$B5</f>
        <v>1369</v>
      </c>
      <c r="D6" s="6">
        <f>$D5+0.25*$C5</f>
        <v>225</v>
      </c>
      <c r="E6" s="5">
        <f>B6+C6+D6</f>
        <v>100000</v>
      </c>
    </row>
    <row r="7" spans="1:5" ht="12.75">
      <c r="A7" s="5">
        <v>2</v>
      </c>
      <c r="B7" s="6">
        <f aca="true" t="shared" si="0" ref="B7:B70">$B6-0.02*0.5*$B6</f>
        <v>97421.94</v>
      </c>
      <c r="C7" s="6">
        <f aca="true" t="shared" si="1" ref="C7:C70">$C6-0.25*$C6+0.02*0.5*$B6</f>
        <v>2010.81</v>
      </c>
      <c r="D7" s="6">
        <f aca="true" t="shared" si="2" ref="D7:D70">$D6+0.25*$C6</f>
        <v>567.25</v>
      </c>
      <c r="E7" s="5">
        <f aca="true" t="shared" si="3" ref="E7:E35">B7+C7+D7</f>
        <v>100000</v>
      </c>
    </row>
    <row r="8" spans="1:5" ht="12.75">
      <c r="A8" s="5">
        <v>3</v>
      </c>
      <c r="B8" s="6">
        <f t="shared" si="0"/>
        <v>96447.7206</v>
      </c>
      <c r="C8" s="6">
        <f t="shared" si="1"/>
        <v>2482.3269</v>
      </c>
      <c r="D8" s="6">
        <f t="shared" si="2"/>
        <v>1069.9524999999999</v>
      </c>
      <c r="E8" s="5">
        <f t="shared" si="3"/>
        <v>100000</v>
      </c>
    </row>
    <row r="9" spans="1:5" ht="12.75">
      <c r="A9" s="5">
        <v>4</v>
      </c>
      <c r="B9" s="6">
        <f t="shared" si="0"/>
        <v>95483.243394</v>
      </c>
      <c r="C9" s="6">
        <f t="shared" si="1"/>
        <v>2826.222381</v>
      </c>
      <c r="D9" s="6">
        <f t="shared" si="2"/>
        <v>1690.5342249999999</v>
      </c>
      <c r="E9" s="5">
        <f t="shared" si="3"/>
        <v>100000</v>
      </c>
    </row>
    <row r="10" spans="1:5" ht="12.75">
      <c r="A10" s="5">
        <v>5</v>
      </c>
      <c r="B10" s="6">
        <f t="shared" si="0"/>
        <v>94528.41096006</v>
      </c>
      <c r="C10" s="6">
        <f t="shared" si="1"/>
        <v>3074.4992196900002</v>
      </c>
      <c r="D10" s="6">
        <f t="shared" si="2"/>
        <v>2397.08982025</v>
      </c>
      <c r="E10" s="5">
        <f t="shared" si="3"/>
        <v>100000</v>
      </c>
    </row>
    <row r="11" spans="1:5" ht="12.75">
      <c r="A11" s="5">
        <v>6</v>
      </c>
      <c r="B11" s="6">
        <f t="shared" si="0"/>
        <v>93583.1268504594</v>
      </c>
      <c r="C11" s="6">
        <f t="shared" si="1"/>
        <v>3251.1585243681</v>
      </c>
      <c r="D11" s="6">
        <f t="shared" si="2"/>
        <v>3165.7146251725</v>
      </c>
      <c r="E11" s="5">
        <f t="shared" si="3"/>
        <v>100000.00000000001</v>
      </c>
    </row>
    <row r="12" spans="1:5" ht="12.75">
      <c r="A12" s="5">
        <v>7</v>
      </c>
      <c r="B12" s="6">
        <f t="shared" si="0"/>
        <v>92647.29558195481</v>
      </c>
      <c r="C12" s="6">
        <f t="shared" si="1"/>
        <v>3374.200161780669</v>
      </c>
      <c r="D12" s="6">
        <f t="shared" si="2"/>
        <v>3978.504256264525</v>
      </c>
      <c r="E12" s="5">
        <f t="shared" si="3"/>
        <v>100000</v>
      </c>
    </row>
    <row r="13" spans="1:5" ht="12.75">
      <c r="A13" s="5">
        <v>8</v>
      </c>
      <c r="B13" s="6">
        <f t="shared" si="0"/>
        <v>91720.82262613525</v>
      </c>
      <c r="C13" s="6">
        <f t="shared" si="1"/>
        <v>3457.12307715505</v>
      </c>
      <c r="D13" s="6">
        <f t="shared" si="2"/>
        <v>4822.054296709692</v>
      </c>
      <c r="E13" s="5">
        <f t="shared" si="3"/>
        <v>100000</v>
      </c>
    </row>
    <row r="14" spans="1:5" ht="12.75">
      <c r="A14" s="5">
        <v>9</v>
      </c>
      <c r="B14" s="6">
        <f t="shared" si="0"/>
        <v>90803.6143998739</v>
      </c>
      <c r="C14" s="6">
        <f t="shared" si="1"/>
        <v>3510.05053412764</v>
      </c>
      <c r="D14" s="6">
        <f t="shared" si="2"/>
        <v>5686.335065998454</v>
      </c>
      <c r="E14" s="5">
        <f t="shared" si="3"/>
        <v>100000</v>
      </c>
    </row>
    <row r="15" spans="1:5" ht="12.75">
      <c r="A15" s="5">
        <v>10</v>
      </c>
      <c r="B15" s="6">
        <f t="shared" si="0"/>
        <v>89895.57825587517</v>
      </c>
      <c r="C15" s="6">
        <f t="shared" si="1"/>
        <v>3540.574044594469</v>
      </c>
      <c r="D15" s="6">
        <f t="shared" si="2"/>
        <v>6563.8476995303645</v>
      </c>
      <c r="E15" s="5">
        <f t="shared" si="3"/>
        <v>100000</v>
      </c>
    </row>
    <row r="16" spans="1:5" ht="12.75">
      <c r="A16" s="5">
        <v>11</v>
      </c>
      <c r="B16" s="6">
        <f t="shared" si="0"/>
        <v>88996.62247331641</v>
      </c>
      <c r="C16" s="6">
        <f t="shared" si="1"/>
        <v>3554.3863160046035</v>
      </c>
      <c r="D16" s="6">
        <f t="shared" si="2"/>
        <v>7448.991210678982</v>
      </c>
      <c r="E16" s="5">
        <f t="shared" si="3"/>
        <v>100000</v>
      </c>
    </row>
    <row r="17" spans="1:5" ht="12.75">
      <c r="A17" s="5">
        <v>12</v>
      </c>
      <c r="B17" s="6">
        <f t="shared" si="0"/>
        <v>88106.65624858325</v>
      </c>
      <c r="C17" s="6">
        <f t="shared" si="1"/>
        <v>3555.755961736617</v>
      </c>
      <c r="D17" s="6">
        <f t="shared" si="2"/>
        <v>8337.587789680132</v>
      </c>
      <c r="E17" s="5">
        <f t="shared" si="3"/>
        <v>100000</v>
      </c>
    </row>
    <row r="18" spans="1:5" ht="12.75">
      <c r="A18" s="5">
        <v>13</v>
      </c>
      <c r="B18" s="6">
        <f t="shared" si="0"/>
        <v>87225.58968609742</v>
      </c>
      <c r="C18" s="6">
        <f t="shared" si="1"/>
        <v>3547.883533788295</v>
      </c>
      <c r="D18" s="6">
        <f t="shared" si="2"/>
        <v>9226.526780114287</v>
      </c>
      <c r="E18" s="5">
        <f t="shared" si="3"/>
        <v>100000</v>
      </c>
    </row>
    <row r="19" spans="1:5" ht="12.75">
      <c r="A19" s="5">
        <v>14</v>
      </c>
      <c r="B19" s="6">
        <f t="shared" si="0"/>
        <v>86353.33378923644</v>
      </c>
      <c r="C19" s="6">
        <f t="shared" si="1"/>
        <v>3533.1685472021954</v>
      </c>
      <c r="D19" s="6">
        <f t="shared" si="2"/>
        <v>10113.49766356136</v>
      </c>
      <c r="E19" s="5">
        <f t="shared" si="3"/>
        <v>99999.99999999999</v>
      </c>
    </row>
    <row r="20" spans="1:5" ht="12.75">
      <c r="A20" s="5">
        <v>15</v>
      </c>
      <c r="B20" s="6">
        <f t="shared" si="0"/>
        <v>85489.80045134407</v>
      </c>
      <c r="C20" s="6">
        <f t="shared" si="1"/>
        <v>3513.4097482940106</v>
      </c>
      <c r="D20" s="6">
        <f t="shared" si="2"/>
        <v>10996.789800361908</v>
      </c>
      <c r="E20" s="5">
        <f t="shared" si="3"/>
        <v>99999.99999999999</v>
      </c>
    </row>
    <row r="21" spans="1:5" ht="12.75">
      <c r="A21" s="5">
        <v>16</v>
      </c>
      <c r="B21" s="6">
        <f t="shared" si="0"/>
        <v>84634.90244683063</v>
      </c>
      <c r="C21" s="6">
        <f t="shared" si="1"/>
        <v>3489.9553157339487</v>
      </c>
      <c r="D21" s="6">
        <f t="shared" si="2"/>
        <v>11875.142237435412</v>
      </c>
      <c r="E21" s="5">
        <f t="shared" si="3"/>
        <v>100000</v>
      </c>
    </row>
    <row r="22" spans="1:5" ht="12.75">
      <c r="A22" s="5">
        <v>17</v>
      </c>
      <c r="B22" s="6">
        <f t="shared" si="0"/>
        <v>83788.55342236233</v>
      </c>
      <c r="C22" s="6">
        <f t="shared" si="1"/>
        <v>3463.8155112687678</v>
      </c>
      <c r="D22" s="6">
        <f t="shared" si="2"/>
        <v>12747.631066368898</v>
      </c>
      <c r="E22" s="5">
        <f t="shared" si="3"/>
        <v>99999.99999999999</v>
      </c>
    </row>
    <row r="23" spans="1:5" ht="12.75">
      <c r="A23" s="5">
        <v>18</v>
      </c>
      <c r="B23" s="6">
        <f t="shared" si="0"/>
        <v>82950.6678881387</v>
      </c>
      <c r="C23" s="6">
        <f t="shared" si="1"/>
        <v>3435.7471676751993</v>
      </c>
      <c r="D23" s="6">
        <f t="shared" si="2"/>
        <v>13613.58494418609</v>
      </c>
      <c r="E23" s="5">
        <f t="shared" si="3"/>
        <v>100000</v>
      </c>
    </row>
    <row r="24" spans="1:5" ht="12.75">
      <c r="A24" s="5">
        <v>19</v>
      </c>
      <c r="B24" s="6">
        <f t="shared" si="0"/>
        <v>82121.16120925732</v>
      </c>
      <c r="C24" s="6">
        <f t="shared" si="1"/>
        <v>3406.3170546377864</v>
      </c>
      <c r="D24" s="6">
        <f t="shared" si="2"/>
        <v>14472.521736104889</v>
      </c>
      <c r="E24" s="5">
        <f t="shared" si="3"/>
        <v>99999.99999999999</v>
      </c>
    </row>
    <row r="25" spans="1:5" ht="12.75">
      <c r="A25" s="5">
        <v>20</v>
      </c>
      <c r="B25" s="6">
        <f t="shared" si="0"/>
        <v>81299.94959716474</v>
      </c>
      <c r="C25" s="6">
        <f t="shared" si="1"/>
        <v>3375.949403070913</v>
      </c>
      <c r="D25" s="6">
        <f t="shared" si="2"/>
        <v>15324.100999764336</v>
      </c>
      <c r="E25" s="5">
        <f t="shared" si="3"/>
        <v>100000</v>
      </c>
    </row>
    <row r="26" spans="1:5" ht="12.75">
      <c r="A26" s="5">
        <v>21</v>
      </c>
      <c r="B26" s="6">
        <f t="shared" si="0"/>
        <v>80486.9501011931</v>
      </c>
      <c r="C26" s="6">
        <f t="shared" si="1"/>
        <v>3344.961548274832</v>
      </c>
      <c r="D26" s="6">
        <f t="shared" si="2"/>
        <v>16168.088350532063</v>
      </c>
      <c r="E26" s="5">
        <f t="shared" si="3"/>
        <v>100000</v>
      </c>
    </row>
    <row r="27" spans="1:5" ht="12.75">
      <c r="A27" s="5">
        <v>22</v>
      </c>
      <c r="B27" s="6">
        <f t="shared" si="0"/>
        <v>79682.08060018117</v>
      </c>
      <c r="C27" s="6">
        <f t="shared" si="1"/>
        <v>3313.5906622180546</v>
      </c>
      <c r="D27" s="6">
        <f t="shared" si="2"/>
        <v>17004.328737600772</v>
      </c>
      <c r="E27" s="5">
        <f t="shared" si="3"/>
        <v>100000</v>
      </c>
    </row>
    <row r="28" spans="1:5" ht="12.75">
      <c r="A28" s="5">
        <v>23</v>
      </c>
      <c r="B28" s="6">
        <f t="shared" si="0"/>
        <v>78885.25979417936</v>
      </c>
      <c r="C28" s="6">
        <f t="shared" si="1"/>
        <v>3282.0138026653526</v>
      </c>
      <c r="D28" s="6">
        <f t="shared" si="2"/>
        <v>17832.726403155284</v>
      </c>
      <c r="E28" s="5">
        <f t="shared" si="3"/>
        <v>100000</v>
      </c>
    </row>
    <row r="29" spans="1:5" ht="12.75">
      <c r="A29" s="5">
        <v>24</v>
      </c>
      <c r="B29" s="6">
        <f t="shared" si="0"/>
        <v>78096.40719623757</v>
      </c>
      <c r="C29" s="6">
        <f t="shared" si="1"/>
        <v>3250.362949940808</v>
      </c>
      <c r="D29" s="6">
        <f t="shared" si="2"/>
        <v>18653.229853821624</v>
      </c>
      <c r="E29" s="5">
        <f t="shared" si="3"/>
        <v>100000.00000000001</v>
      </c>
    </row>
    <row r="30" spans="1:5" ht="12.75">
      <c r="A30" s="5">
        <v>25</v>
      </c>
      <c r="B30" s="6">
        <f t="shared" si="0"/>
        <v>77315.4431242752</v>
      </c>
      <c r="C30" s="6">
        <f t="shared" si="1"/>
        <v>3218.7362844179816</v>
      </c>
      <c r="D30" s="6">
        <f t="shared" si="2"/>
        <v>19465.820591306827</v>
      </c>
      <c r="E30" s="5">
        <f t="shared" si="3"/>
        <v>100000.00000000001</v>
      </c>
    </row>
    <row r="31" spans="1:5" ht="12.75">
      <c r="A31" s="5">
        <v>26</v>
      </c>
      <c r="B31" s="6">
        <f t="shared" si="0"/>
        <v>76542.28869303245</v>
      </c>
      <c r="C31" s="6">
        <f t="shared" si="1"/>
        <v>3187.2066445562386</v>
      </c>
      <c r="D31" s="6">
        <f t="shared" si="2"/>
        <v>20270.504662411324</v>
      </c>
      <c r="E31" s="5">
        <f t="shared" si="3"/>
        <v>100000</v>
      </c>
    </row>
    <row r="32" spans="1:5" ht="12.75">
      <c r="A32" s="5">
        <v>27</v>
      </c>
      <c r="B32" s="6">
        <f t="shared" si="0"/>
        <v>75776.86580610213</v>
      </c>
      <c r="C32" s="6">
        <f t="shared" si="1"/>
        <v>3155.8278703475034</v>
      </c>
      <c r="D32" s="6">
        <f t="shared" si="2"/>
        <v>21067.306323550383</v>
      </c>
      <c r="E32" s="5">
        <f t="shared" si="3"/>
        <v>100000.00000000001</v>
      </c>
    </row>
    <row r="33" spans="1:5" ht="12.75">
      <c r="A33" s="5">
        <v>28</v>
      </c>
      <c r="B33" s="6">
        <f t="shared" si="0"/>
        <v>75019.09714804111</v>
      </c>
      <c r="C33" s="6">
        <f t="shared" si="1"/>
        <v>3124.6395608216485</v>
      </c>
      <c r="D33" s="6">
        <f t="shared" si="2"/>
        <v>21856.26329113726</v>
      </c>
      <c r="E33" s="5">
        <f t="shared" si="3"/>
        <v>100000.00000000003</v>
      </c>
    </row>
    <row r="34" spans="1:5" ht="12.75">
      <c r="A34" s="5">
        <v>29</v>
      </c>
      <c r="B34" s="6">
        <f t="shared" si="0"/>
        <v>74268.9061765607</v>
      </c>
      <c r="C34" s="6">
        <f t="shared" si="1"/>
        <v>3093.6706420966475</v>
      </c>
      <c r="D34" s="6">
        <f t="shared" si="2"/>
        <v>22637.423181342674</v>
      </c>
      <c r="E34" s="5">
        <f t="shared" si="3"/>
        <v>100000.00000000003</v>
      </c>
    </row>
    <row r="35" spans="1:5" ht="12.75">
      <c r="A35" s="5">
        <v>30</v>
      </c>
      <c r="B35" s="6">
        <f t="shared" si="0"/>
        <v>73526.2171147951</v>
      </c>
      <c r="C35" s="6">
        <f t="shared" si="1"/>
        <v>3062.942043338093</v>
      </c>
      <c r="D35" s="6">
        <f t="shared" si="2"/>
        <v>23410.840841866837</v>
      </c>
      <c r="E35" s="5">
        <f t="shared" si="3"/>
        <v>100000.00000000003</v>
      </c>
    </row>
    <row r="36" spans="1:5" ht="12.75">
      <c r="A36" s="5">
        <v>31</v>
      </c>
      <c r="B36" s="6">
        <f t="shared" si="0"/>
        <v>72790.95494364716</v>
      </c>
      <c r="C36" s="6">
        <f t="shared" si="1"/>
        <v>3032.4687036515206</v>
      </c>
      <c r="D36" s="6">
        <f t="shared" si="2"/>
        <v>24176.57635270136</v>
      </c>
      <c r="E36" s="5">
        <f aca="true" t="shared" si="4" ref="E36:E60">B36+C36+D36</f>
        <v>100000.00000000004</v>
      </c>
    </row>
    <row r="37" spans="1:5" ht="12.75">
      <c r="A37" s="5">
        <v>32</v>
      </c>
      <c r="B37" s="6">
        <f t="shared" si="0"/>
        <v>72063.04539421068</v>
      </c>
      <c r="C37" s="6">
        <f t="shared" si="1"/>
        <v>3002.261077175112</v>
      </c>
      <c r="D37" s="6">
        <f t="shared" si="2"/>
        <v>24934.69352861424</v>
      </c>
      <c r="E37" s="5">
        <f t="shared" si="4"/>
        <v>100000.00000000003</v>
      </c>
    </row>
    <row r="38" spans="1:5" ht="12.75">
      <c r="A38" s="5">
        <v>33</v>
      </c>
      <c r="B38" s="6">
        <f t="shared" si="0"/>
        <v>71342.41494026857</v>
      </c>
      <c r="C38" s="6">
        <f t="shared" si="1"/>
        <v>2972.326261823441</v>
      </c>
      <c r="D38" s="6">
        <f t="shared" si="2"/>
        <v>25685.258797908016</v>
      </c>
      <c r="E38" s="5">
        <f t="shared" si="4"/>
        <v>100000.00000000003</v>
      </c>
    </row>
    <row r="39" spans="1:5" ht="12.75">
      <c r="A39" s="5">
        <v>34</v>
      </c>
      <c r="B39" s="6">
        <f t="shared" si="0"/>
        <v>70628.9907908659</v>
      </c>
      <c r="C39" s="6">
        <f t="shared" si="1"/>
        <v>2942.6688457702667</v>
      </c>
      <c r="D39" s="6">
        <f t="shared" si="2"/>
        <v>26428.340363363877</v>
      </c>
      <c r="E39" s="5">
        <f t="shared" si="4"/>
        <v>100000.00000000004</v>
      </c>
    </row>
    <row r="40" spans="1:5" ht="12.75">
      <c r="A40" s="5">
        <v>35</v>
      </c>
      <c r="B40" s="6">
        <f t="shared" si="0"/>
        <v>69922.70088295723</v>
      </c>
      <c r="C40" s="6">
        <f t="shared" si="1"/>
        <v>2913.2915422363594</v>
      </c>
      <c r="D40" s="6">
        <f t="shared" si="2"/>
        <v>27164.007574806445</v>
      </c>
      <c r="E40" s="5">
        <f t="shared" si="4"/>
        <v>100000.00000000003</v>
      </c>
    </row>
    <row r="41" spans="1:5" ht="12.75">
      <c r="A41" s="5">
        <v>36</v>
      </c>
      <c r="B41" s="6">
        <f t="shared" si="0"/>
        <v>69223.47387412765</v>
      </c>
      <c r="C41" s="6">
        <f t="shared" si="1"/>
        <v>2884.195665506842</v>
      </c>
      <c r="D41" s="6">
        <f t="shared" si="2"/>
        <v>27892.330460365534</v>
      </c>
      <c r="E41" s="5">
        <f t="shared" si="4"/>
        <v>100000.00000000003</v>
      </c>
    </row>
    <row r="42" spans="1:5" ht="12.75">
      <c r="A42" s="5">
        <v>37</v>
      </c>
      <c r="B42" s="6">
        <f t="shared" si="0"/>
        <v>68531.23913538638</v>
      </c>
      <c r="C42" s="6">
        <f t="shared" si="1"/>
        <v>2855.381487871408</v>
      </c>
      <c r="D42" s="6">
        <f t="shared" si="2"/>
        <v>28613.379376742243</v>
      </c>
      <c r="E42" s="5">
        <f t="shared" si="4"/>
        <v>100000.00000000003</v>
      </c>
    </row>
    <row r="43" spans="1:5" ht="12.75">
      <c r="A43" s="5">
        <v>38</v>
      </c>
      <c r="B43" s="6">
        <f t="shared" si="0"/>
        <v>67845.92674403252</v>
      </c>
      <c r="C43" s="6">
        <f t="shared" si="1"/>
        <v>2826.84850725742</v>
      </c>
      <c r="D43" s="6">
        <f t="shared" si="2"/>
        <v>29327.224748710094</v>
      </c>
      <c r="E43" s="5">
        <f t="shared" si="4"/>
        <v>100000.00000000004</v>
      </c>
    </row>
    <row r="44" spans="1:5" ht="12.75">
      <c r="A44" s="5">
        <v>39</v>
      </c>
      <c r="B44" s="6">
        <f t="shared" si="0"/>
        <v>67167.4674765922</v>
      </c>
      <c r="C44" s="6">
        <f t="shared" si="1"/>
        <v>2798.59564788339</v>
      </c>
      <c r="D44" s="6">
        <f t="shared" si="2"/>
        <v>30033.93687552445</v>
      </c>
      <c r="E44" s="5">
        <f t="shared" si="4"/>
        <v>100000.00000000003</v>
      </c>
    </row>
    <row r="45" spans="1:5" ht="12.75">
      <c r="A45" s="5">
        <v>40</v>
      </c>
      <c r="B45" s="6">
        <f t="shared" si="0"/>
        <v>66495.79280182628</v>
      </c>
      <c r="C45" s="6">
        <f t="shared" si="1"/>
        <v>2770.6214106784646</v>
      </c>
      <c r="D45" s="6">
        <f t="shared" si="2"/>
        <v>30733.585787495296</v>
      </c>
      <c r="E45" s="5">
        <f t="shared" si="4"/>
        <v>100000.00000000003</v>
      </c>
    </row>
    <row r="46" spans="1:5" ht="12.75">
      <c r="A46" s="5">
        <v>41</v>
      </c>
      <c r="B46" s="6">
        <f t="shared" si="0"/>
        <v>65830.83487380801</v>
      </c>
      <c r="C46" s="6">
        <f t="shared" si="1"/>
        <v>2742.9239860271114</v>
      </c>
      <c r="D46" s="6">
        <f t="shared" si="2"/>
        <v>31426.24114016491</v>
      </c>
      <c r="E46" s="5">
        <f t="shared" si="4"/>
        <v>100000.00000000003</v>
      </c>
    </row>
    <row r="47" spans="1:5" ht="12.75">
      <c r="A47" s="5">
        <v>42</v>
      </c>
      <c r="B47" s="6">
        <f t="shared" si="0"/>
        <v>65172.52652506993</v>
      </c>
      <c r="C47" s="6">
        <f t="shared" si="1"/>
        <v>2715.5013382584134</v>
      </c>
      <c r="D47" s="6">
        <f t="shared" si="2"/>
        <v>32111.972136671688</v>
      </c>
      <c r="E47" s="5">
        <f t="shared" si="4"/>
        <v>100000.00000000003</v>
      </c>
    </row>
    <row r="48" spans="1:5" ht="12.75">
      <c r="A48" s="5">
        <v>43</v>
      </c>
      <c r="B48" s="6">
        <f t="shared" si="0"/>
        <v>64520.80125981923</v>
      </c>
      <c r="C48" s="6">
        <f t="shared" si="1"/>
        <v>2688.3512689445097</v>
      </c>
      <c r="D48" s="6">
        <f t="shared" si="2"/>
        <v>32790.84747123629</v>
      </c>
      <c r="E48" s="5">
        <f t="shared" si="4"/>
        <v>100000.00000000003</v>
      </c>
    </row>
    <row r="49" spans="1:5" ht="12.75">
      <c r="A49" s="5">
        <v>44</v>
      </c>
      <c r="B49" s="6">
        <f t="shared" si="0"/>
        <v>63875.59324722103</v>
      </c>
      <c r="C49" s="6">
        <f t="shared" si="1"/>
        <v>2661.4714643065745</v>
      </c>
      <c r="D49" s="6">
        <f t="shared" si="2"/>
        <v>33462.935288472414</v>
      </c>
      <c r="E49" s="5">
        <f t="shared" si="4"/>
        <v>100000.00000000003</v>
      </c>
    </row>
    <row r="50" spans="1:5" ht="12.75">
      <c r="A50" s="5">
        <v>45</v>
      </c>
      <c r="B50" s="6">
        <f t="shared" si="0"/>
        <v>63236.837314748824</v>
      </c>
      <c r="C50" s="6">
        <f t="shared" si="1"/>
        <v>2634.8595307021415</v>
      </c>
      <c r="D50" s="6">
        <f t="shared" si="2"/>
        <v>34128.30315454906</v>
      </c>
      <c r="E50" s="5">
        <f t="shared" si="4"/>
        <v>100000.00000000003</v>
      </c>
    </row>
    <row r="51" spans="1:5" ht="12.75">
      <c r="A51" s="5">
        <v>46</v>
      </c>
      <c r="B51" s="6">
        <f t="shared" si="0"/>
        <v>62604.468941601335</v>
      </c>
      <c r="C51" s="6">
        <f t="shared" si="1"/>
        <v>2608.5130211740943</v>
      </c>
      <c r="D51" s="6">
        <f t="shared" si="2"/>
        <v>34787.018037224596</v>
      </c>
      <c r="E51" s="5">
        <f t="shared" si="4"/>
        <v>100000.00000000003</v>
      </c>
    </row>
    <row r="52" spans="1:5" ht="12.75">
      <c r="A52" s="5">
        <v>47</v>
      </c>
      <c r="B52" s="6">
        <f t="shared" si="0"/>
        <v>61978.42425218532</v>
      </c>
      <c r="C52" s="6">
        <f t="shared" si="1"/>
        <v>2582.429455296584</v>
      </c>
      <c r="D52" s="6">
        <f t="shared" si="2"/>
        <v>35439.14629251812</v>
      </c>
      <c r="E52" s="5">
        <f t="shared" si="4"/>
        <v>100000.00000000003</v>
      </c>
    </row>
    <row r="53" spans="1:5" ht="12.75">
      <c r="A53" s="5">
        <v>48</v>
      </c>
      <c r="B53" s="6">
        <f t="shared" si="0"/>
        <v>61358.64000966347</v>
      </c>
      <c r="C53" s="6">
        <f t="shared" si="1"/>
        <v>2556.606333994291</v>
      </c>
      <c r="D53" s="6">
        <f t="shared" si="2"/>
        <v>36084.75365634226</v>
      </c>
      <c r="E53" s="5">
        <f t="shared" si="4"/>
        <v>100000.00000000003</v>
      </c>
    </row>
    <row r="54" spans="1:5" ht="12.75">
      <c r="A54" s="5">
        <v>49</v>
      </c>
      <c r="B54" s="6">
        <f t="shared" si="0"/>
        <v>60745.053609566836</v>
      </c>
      <c r="C54" s="6">
        <f t="shared" si="1"/>
        <v>2531.041150592353</v>
      </c>
      <c r="D54" s="6">
        <f t="shared" si="2"/>
        <v>36723.90523984083</v>
      </c>
      <c r="E54" s="5">
        <f t="shared" si="4"/>
        <v>100000.00000000003</v>
      </c>
    </row>
    <row r="55" spans="1:5" ht="12.75">
      <c r="A55" s="5">
        <v>50</v>
      </c>
      <c r="B55" s="6">
        <f t="shared" si="0"/>
        <v>60137.60307347117</v>
      </c>
      <c r="C55" s="6">
        <f t="shared" si="1"/>
        <v>2505.731399039933</v>
      </c>
      <c r="D55" s="6">
        <f t="shared" si="2"/>
        <v>37356.66552748892</v>
      </c>
      <c r="E55" s="5">
        <f t="shared" si="4"/>
        <v>100000.00000000003</v>
      </c>
    </row>
    <row r="56" spans="1:5" ht="12.75">
      <c r="A56" s="5">
        <v>51</v>
      </c>
      <c r="B56" s="6">
        <f t="shared" si="0"/>
        <v>59536.22704273646</v>
      </c>
      <c r="C56" s="6">
        <f t="shared" si="1"/>
        <v>2480.6745800146614</v>
      </c>
      <c r="D56" s="6">
        <f t="shared" si="2"/>
        <v>37983.098377248905</v>
      </c>
      <c r="E56" s="5">
        <f t="shared" si="4"/>
        <v>100000.00000000003</v>
      </c>
    </row>
    <row r="57" spans="1:5" ht="12.75">
      <c r="A57" s="5">
        <v>52</v>
      </c>
      <c r="B57" s="6">
        <f t="shared" si="0"/>
        <v>58940.86477230909</v>
      </c>
      <c r="C57" s="6">
        <f t="shared" si="1"/>
        <v>2455.8682054383607</v>
      </c>
      <c r="D57" s="6">
        <f t="shared" si="2"/>
        <v>38603.26702225257</v>
      </c>
      <c r="E57" s="5">
        <f t="shared" si="4"/>
        <v>100000.00000000003</v>
      </c>
    </row>
    <row r="58" spans="1:5" ht="12.75">
      <c r="A58" s="5">
        <v>53</v>
      </c>
      <c r="B58" s="6">
        <f t="shared" si="0"/>
        <v>58351.456124586</v>
      </c>
      <c r="C58" s="6">
        <f t="shared" si="1"/>
        <v>2431.3098018018613</v>
      </c>
      <c r="D58" s="6">
        <f t="shared" si="2"/>
        <v>39217.23407361216</v>
      </c>
      <c r="E58" s="5">
        <f t="shared" si="4"/>
        <v>100000.00000000003</v>
      </c>
    </row>
    <row r="59" spans="1:5" ht="12.75">
      <c r="A59" s="5">
        <v>54</v>
      </c>
      <c r="B59" s="6">
        <f t="shared" si="0"/>
        <v>57767.941563340144</v>
      </c>
      <c r="C59" s="6">
        <f t="shared" si="1"/>
        <v>2406.996912597256</v>
      </c>
      <c r="D59" s="6">
        <f t="shared" si="2"/>
        <v>39825.06152406263</v>
      </c>
      <c r="E59" s="5">
        <f t="shared" si="4"/>
        <v>100000.00000000003</v>
      </c>
    </row>
    <row r="60" spans="1:5" ht="12.75">
      <c r="A60" s="5">
        <v>55</v>
      </c>
      <c r="B60" s="6">
        <f t="shared" si="0"/>
        <v>57190.262147706744</v>
      </c>
      <c r="C60" s="6">
        <f t="shared" si="1"/>
        <v>2382.9271000813433</v>
      </c>
      <c r="D60" s="6">
        <f t="shared" si="2"/>
        <v>40426.81075221194</v>
      </c>
      <c r="E60" s="5">
        <f t="shared" si="4"/>
        <v>100000.00000000003</v>
      </c>
    </row>
    <row r="61" spans="1:5" ht="12.75">
      <c r="A61" s="5">
        <v>56</v>
      </c>
      <c r="B61" s="6">
        <f t="shared" si="0"/>
        <v>56618.35952622967</v>
      </c>
      <c r="C61" s="6">
        <f t="shared" si="1"/>
        <v>2359.097946538075</v>
      </c>
      <c r="D61" s="6">
        <f t="shared" si="2"/>
        <v>41022.542527232275</v>
      </c>
      <c r="E61" s="5">
        <f aca="true" t="shared" si="5" ref="E61:E124">B61+C61+D61</f>
        <v>100000.00000000003</v>
      </c>
    </row>
    <row r="62" spans="1:5" ht="12.75">
      <c r="A62" s="5">
        <v>57</v>
      </c>
      <c r="B62" s="6">
        <f t="shared" si="0"/>
        <v>56052.17593096738</v>
      </c>
      <c r="C62" s="6">
        <f t="shared" si="1"/>
        <v>2335.507055165853</v>
      </c>
      <c r="D62" s="6">
        <f t="shared" si="2"/>
        <v>41612.31701386679</v>
      </c>
      <c r="E62" s="5">
        <f t="shared" si="5"/>
        <v>100000.00000000003</v>
      </c>
    </row>
    <row r="63" spans="1:5" ht="12.75">
      <c r="A63" s="5">
        <v>58</v>
      </c>
      <c r="B63" s="6">
        <f t="shared" si="0"/>
        <v>55491.654171657705</v>
      </c>
      <c r="C63" s="6">
        <f t="shared" si="1"/>
        <v>2312.1520506840634</v>
      </c>
      <c r="D63" s="6">
        <f t="shared" si="2"/>
        <v>42196.193777658256</v>
      </c>
      <c r="E63" s="5">
        <f t="shared" si="5"/>
        <v>100000.00000000003</v>
      </c>
    </row>
    <row r="64" spans="1:5" ht="12.75">
      <c r="A64" s="5">
        <v>59</v>
      </c>
      <c r="B64" s="6">
        <f t="shared" si="0"/>
        <v>54936.737629941126</v>
      </c>
      <c r="C64" s="6">
        <f t="shared" si="1"/>
        <v>2289.0305797296246</v>
      </c>
      <c r="D64" s="6">
        <f t="shared" si="2"/>
        <v>42774.23179032927</v>
      </c>
      <c r="E64" s="5">
        <f t="shared" si="5"/>
        <v>100000.00000000003</v>
      </c>
    </row>
    <row r="65" spans="1:5" ht="12.75">
      <c r="A65" s="5">
        <v>60</v>
      </c>
      <c r="B65" s="6">
        <f t="shared" si="0"/>
        <v>54387.37025364171</v>
      </c>
      <c r="C65" s="6">
        <f t="shared" si="1"/>
        <v>2266.14031109663</v>
      </c>
      <c r="D65" s="6">
        <f t="shared" si="2"/>
        <v>43346.489435261676</v>
      </c>
      <c r="E65" s="5">
        <f t="shared" si="5"/>
        <v>100000.00000000001</v>
      </c>
    </row>
    <row r="66" spans="1:5" ht="12.75">
      <c r="A66" s="5">
        <v>61</v>
      </c>
      <c r="B66" s="6">
        <f t="shared" si="0"/>
        <v>53843.496551105294</v>
      </c>
      <c r="C66" s="6">
        <f t="shared" si="1"/>
        <v>2243.4789358588896</v>
      </c>
      <c r="D66" s="6">
        <f t="shared" si="2"/>
        <v>43913.02451303583</v>
      </c>
      <c r="E66" s="5">
        <f t="shared" si="5"/>
        <v>100000.00000000001</v>
      </c>
    </row>
    <row r="67" spans="1:5" ht="12.75">
      <c r="A67" s="5">
        <v>62</v>
      </c>
      <c r="B67" s="6">
        <f t="shared" si="0"/>
        <v>53305.06158559424</v>
      </c>
      <c r="C67" s="6">
        <f t="shared" si="1"/>
        <v>2221.04416740522</v>
      </c>
      <c r="D67" s="6">
        <f t="shared" si="2"/>
        <v>44473.89424700056</v>
      </c>
      <c r="E67" s="5">
        <f t="shared" si="5"/>
        <v>100000.00000000001</v>
      </c>
    </row>
    <row r="68" spans="1:5" ht="12.75">
      <c r="A68" s="5">
        <v>63</v>
      </c>
      <c r="B68" s="6">
        <f t="shared" si="0"/>
        <v>52772.010969738294</v>
      </c>
      <c r="C68" s="6">
        <f t="shared" si="1"/>
        <v>2198.8337414098573</v>
      </c>
      <c r="D68" s="6">
        <f t="shared" si="2"/>
        <v>45029.15528885186</v>
      </c>
      <c r="E68" s="5">
        <f t="shared" si="5"/>
        <v>100000.00000000001</v>
      </c>
    </row>
    <row r="69" spans="1:5" ht="12.75">
      <c r="A69" s="5">
        <v>64</v>
      </c>
      <c r="B69" s="6">
        <f t="shared" si="0"/>
        <v>52244.290860040914</v>
      </c>
      <c r="C69" s="6">
        <f t="shared" si="1"/>
        <v>2176.845415754776</v>
      </c>
      <c r="D69" s="6">
        <f t="shared" si="2"/>
        <v>45578.863724204326</v>
      </c>
      <c r="E69" s="5">
        <f t="shared" si="5"/>
        <v>100000.00000000001</v>
      </c>
    </row>
    <row r="70" spans="1:5" ht="12.75">
      <c r="A70" s="5">
        <v>65</v>
      </c>
      <c r="B70" s="6">
        <f t="shared" si="0"/>
        <v>51721.847951440504</v>
      </c>
      <c r="C70" s="6">
        <f t="shared" si="1"/>
        <v>2155.076970416491</v>
      </c>
      <c r="D70" s="6">
        <f t="shared" si="2"/>
        <v>46123.07507814302</v>
      </c>
      <c r="E70" s="5">
        <f t="shared" si="5"/>
        <v>100000.00000000001</v>
      </c>
    </row>
    <row r="71" spans="1:5" ht="12.75">
      <c r="A71" s="5">
        <v>66</v>
      </c>
      <c r="B71" s="6">
        <f aca="true" t="shared" si="6" ref="B71:B134">$B70-0.02*0.5*$B70</f>
        <v>51204.6294719261</v>
      </c>
      <c r="C71" s="6">
        <f aca="true" t="shared" si="7" ref="C71:C134">$C70-0.25*$C70+0.02*0.5*$B70</f>
        <v>2133.526207326773</v>
      </c>
      <c r="D71" s="6">
        <f aca="true" t="shared" si="8" ref="D71:D134">$D70+0.25*$C70</f>
        <v>46661.84432074714</v>
      </c>
      <c r="E71" s="5">
        <f t="shared" si="5"/>
        <v>100000.00000000001</v>
      </c>
    </row>
    <row r="72" spans="1:5" ht="12.75">
      <c r="A72" s="5">
        <v>67</v>
      </c>
      <c r="B72" s="6">
        <f t="shared" si="6"/>
        <v>50692.583177206834</v>
      </c>
      <c r="C72" s="6">
        <f t="shared" si="7"/>
        <v>2112.190950214341</v>
      </c>
      <c r="D72" s="6">
        <f t="shared" si="8"/>
        <v>47195.225872578834</v>
      </c>
      <c r="E72" s="5">
        <f t="shared" si="5"/>
        <v>100000</v>
      </c>
    </row>
    <row r="73" spans="1:5" ht="12.75">
      <c r="A73" s="5">
        <v>68</v>
      </c>
      <c r="B73" s="6">
        <f t="shared" si="6"/>
        <v>50185.65734543477</v>
      </c>
      <c r="C73" s="6">
        <f t="shared" si="7"/>
        <v>2091.069044432824</v>
      </c>
      <c r="D73" s="6">
        <f t="shared" si="8"/>
        <v>47723.27361013242</v>
      </c>
      <c r="E73" s="5">
        <f t="shared" si="5"/>
        <v>100000</v>
      </c>
    </row>
    <row r="74" spans="1:5" ht="12.75">
      <c r="A74" s="5">
        <v>69</v>
      </c>
      <c r="B74" s="6">
        <f t="shared" si="6"/>
        <v>49683.80077198042</v>
      </c>
      <c r="C74" s="6">
        <f t="shared" si="7"/>
        <v>2070.1583567789658</v>
      </c>
      <c r="D74" s="6">
        <f t="shared" si="8"/>
        <v>48246.04087124063</v>
      </c>
      <c r="E74" s="5">
        <f t="shared" si="5"/>
        <v>100000.00000000001</v>
      </c>
    </row>
    <row r="75" spans="1:5" ht="12.75">
      <c r="A75" s="5">
        <v>70</v>
      </c>
      <c r="B75" s="6">
        <f t="shared" si="6"/>
        <v>49186.96276426062</v>
      </c>
      <c r="C75" s="6">
        <f t="shared" si="7"/>
        <v>2049.4567753040287</v>
      </c>
      <c r="D75" s="6">
        <f t="shared" si="8"/>
        <v>48763.58046043537</v>
      </c>
      <c r="E75" s="5">
        <f t="shared" si="5"/>
        <v>100000.00000000003</v>
      </c>
    </row>
    <row r="76" spans="1:5" ht="12.75">
      <c r="A76" s="5">
        <v>71</v>
      </c>
      <c r="B76" s="6">
        <f t="shared" si="6"/>
        <v>48695.093136618016</v>
      </c>
      <c r="C76" s="6">
        <f t="shared" si="7"/>
        <v>2028.962209120628</v>
      </c>
      <c r="D76" s="6">
        <f t="shared" si="8"/>
        <v>49275.94465426137</v>
      </c>
      <c r="E76" s="5">
        <f t="shared" si="5"/>
        <v>100000.00000000001</v>
      </c>
    </row>
    <row r="77" spans="1:5" ht="12.75">
      <c r="A77" s="5">
        <v>72</v>
      </c>
      <c r="B77" s="6">
        <f t="shared" si="6"/>
        <v>48208.14220525183</v>
      </c>
      <c r="C77" s="6">
        <f t="shared" si="7"/>
        <v>2008.6725882066512</v>
      </c>
      <c r="D77" s="6">
        <f t="shared" si="8"/>
        <v>49783.18520654153</v>
      </c>
      <c r="E77" s="5">
        <f t="shared" si="5"/>
        <v>100000.00000000001</v>
      </c>
    </row>
    <row r="78" spans="1:5" ht="12.75">
      <c r="A78" s="5">
        <v>73</v>
      </c>
      <c r="B78" s="6">
        <f t="shared" si="6"/>
        <v>47726.06078319931</v>
      </c>
      <c r="C78" s="6">
        <f t="shared" si="7"/>
        <v>1988.5858632075067</v>
      </c>
      <c r="D78" s="6">
        <f t="shared" si="8"/>
        <v>50285.35335359319</v>
      </c>
      <c r="E78" s="5">
        <f t="shared" si="5"/>
        <v>100000</v>
      </c>
    </row>
    <row r="79" spans="1:5" ht="12.75">
      <c r="A79" s="5">
        <v>74</v>
      </c>
      <c r="B79" s="6">
        <f t="shared" si="6"/>
        <v>47248.800175367316</v>
      </c>
      <c r="C79" s="6">
        <f t="shared" si="7"/>
        <v>1968.7000052376231</v>
      </c>
      <c r="D79" s="6">
        <f t="shared" si="8"/>
        <v>50782.49981939507</v>
      </c>
      <c r="E79" s="5">
        <f t="shared" si="5"/>
        <v>100000</v>
      </c>
    </row>
    <row r="80" spans="1:5" ht="12.75">
      <c r="A80" s="5">
        <v>75</v>
      </c>
      <c r="B80" s="6">
        <f t="shared" si="6"/>
        <v>46776.312173613645</v>
      </c>
      <c r="C80" s="6">
        <f t="shared" si="7"/>
        <v>1949.0130056818905</v>
      </c>
      <c r="D80" s="6">
        <f t="shared" si="8"/>
        <v>51274.67482070447</v>
      </c>
      <c r="E80" s="5">
        <f t="shared" si="5"/>
        <v>100000</v>
      </c>
    </row>
    <row r="81" spans="1:5" ht="12.75">
      <c r="A81" s="5">
        <v>76</v>
      </c>
      <c r="B81" s="6">
        <f t="shared" si="6"/>
        <v>46308.54905187751</v>
      </c>
      <c r="C81" s="6">
        <f t="shared" si="7"/>
        <v>1929.5228759975544</v>
      </c>
      <c r="D81" s="6">
        <f t="shared" si="8"/>
        <v>51761.928072124945</v>
      </c>
      <c r="E81" s="5">
        <f t="shared" si="5"/>
        <v>100000</v>
      </c>
    </row>
    <row r="82" spans="1:5" ht="12.75">
      <c r="A82" s="5">
        <v>77</v>
      </c>
      <c r="B82" s="6">
        <f t="shared" si="6"/>
        <v>45845.46356135874</v>
      </c>
      <c r="C82" s="6">
        <f t="shared" si="7"/>
        <v>1910.227647516941</v>
      </c>
      <c r="D82" s="6">
        <f t="shared" si="8"/>
        <v>52244.308791124335</v>
      </c>
      <c r="E82" s="5">
        <f t="shared" si="5"/>
        <v>100000.00000000001</v>
      </c>
    </row>
    <row r="83" spans="1:5" ht="12.75">
      <c r="A83" s="5">
        <v>78</v>
      </c>
      <c r="B83" s="6">
        <f t="shared" si="6"/>
        <v>45387.00892574515</v>
      </c>
      <c r="C83" s="6">
        <f t="shared" si="7"/>
        <v>1891.1253712512932</v>
      </c>
      <c r="D83" s="6">
        <f t="shared" si="8"/>
        <v>52721.86570300357</v>
      </c>
      <c r="E83" s="5">
        <f t="shared" si="5"/>
        <v>100000</v>
      </c>
    </row>
    <row r="84" spans="1:5" ht="12.75">
      <c r="A84" s="5">
        <v>79</v>
      </c>
      <c r="B84" s="6">
        <f t="shared" si="6"/>
        <v>44933.1388364877</v>
      </c>
      <c r="C84" s="6">
        <f t="shared" si="7"/>
        <v>1872.2141176959212</v>
      </c>
      <c r="D84" s="6">
        <f t="shared" si="8"/>
        <v>53194.64704581639</v>
      </c>
      <c r="E84" s="5">
        <f t="shared" si="5"/>
        <v>100000</v>
      </c>
    </row>
    <row r="85" spans="1:5" ht="12.75">
      <c r="A85" s="5">
        <v>80</v>
      </c>
      <c r="B85" s="6">
        <f t="shared" si="6"/>
        <v>44483.807448122825</v>
      </c>
      <c r="C85" s="6">
        <f t="shared" si="7"/>
        <v>1853.491976636818</v>
      </c>
      <c r="D85" s="6">
        <f t="shared" si="8"/>
        <v>53662.70057524037</v>
      </c>
      <c r="E85" s="5">
        <f t="shared" si="5"/>
        <v>100000.00000000001</v>
      </c>
    </row>
    <row r="86" spans="1:5" ht="12.75">
      <c r="A86" s="5">
        <v>81</v>
      </c>
      <c r="B86" s="6">
        <f t="shared" si="6"/>
        <v>44038.969373641594</v>
      </c>
      <c r="C86" s="6">
        <f t="shared" si="7"/>
        <v>1834.9570569588416</v>
      </c>
      <c r="D86" s="6">
        <f t="shared" si="8"/>
        <v>54126.073569399574</v>
      </c>
      <c r="E86" s="5">
        <f t="shared" si="5"/>
        <v>100000</v>
      </c>
    </row>
    <row r="87" spans="1:5" ht="12.75">
      <c r="A87" s="5">
        <v>82</v>
      </c>
      <c r="B87" s="6">
        <f t="shared" si="6"/>
        <v>43598.579679905175</v>
      </c>
      <c r="C87" s="6">
        <f t="shared" si="7"/>
        <v>1816.6074864555471</v>
      </c>
      <c r="D87" s="6">
        <f t="shared" si="8"/>
        <v>54584.812833639284</v>
      </c>
      <c r="E87" s="5">
        <f t="shared" si="5"/>
        <v>100000</v>
      </c>
    </row>
    <row r="88" spans="1:5" ht="12.75">
      <c r="A88" s="5">
        <v>83</v>
      </c>
      <c r="B88" s="6">
        <f t="shared" si="6"/>
        <v>43162.59388310612</v>
      </c>
      <c r="C88" s="6">
        <f t="shared" si="7"/>
        <v>1798.4414116407122</v>
      </c>
      <c r="D88" s="6">
        <f t="shared" si="8"/>
        <v>55038.96470525317</v>
      </c>
      <c r="E88" s="5">
        <f t="shared" si="5"/>
        <v>100000</v>
      </c>
    </row>
    <row r="89" spans="1:5" ht="12.75">
      <c r="A89" s="5">
        <v>84</v>
      </c>
      <c r="B89" s="6">
        <f t="shared" si="6"/>
        <v>42730.96794427506</v>
      </c>
      <c r="C89" s="6">
        <f t="shared" si="7"/>
        <v>1780.4569975615952</v>
      </c>
      <c r="D89" s="6">
        <f t="shared" si="8"/>
        <v>55488.57505816335</v>
      </c>
      <c r="E89" s="5">
        <f t="shared" si="5"/>
        <v>100000</v>
      </c>
    </row>
    <row r="90" spans="1:5" ht="12.75">
      <c r="A90" s="5">
        <v>85</v>
      </c>
      <c r="B90" s="6">
        <f t="shared" si="6"/>
        <v>42303.65826483231</v>
      </c>
      <c r="C90" s="6">
        <f t="shared" si="7"/>
        <v>1762.652427613947</v>
      </c>
      <c r="D90" s="6">
        <f t="shared" si="8"/>
        <v>55933.689307553745</v>
      </c>
      <c r="E90" s="5">
        <f t="shared" si="5"/>
        <v>100000</v>
      </c>
    </row>
    <row r="91" spans="1:5" ht="12.75">
      <c r="A91" s="5">
        <v>86</v>
      </c>
      <c r="B91" s="6">
        <f t="shared" si="6"/>
        <v>41880.621682183984</v>
      </c>
      <c r="C91" s="6">
        <f t="shared" si="7"/>
        <v>1745.0259033587834</v>
      </c>
      <c r="D91" s="6">
        <f t="shared" si="8"/>
        <v>56374.35241445723</v>
      </c>
      <c r="E91" s="5">
        <f t="shared" si="5"/>
        <v>100000</v>
      </c>
    </row>
    <row r="92" spans="1:5" ht="12.75">
      <c r="A92" s="5">
        <v>87</v>
      </c>
      <c r="B92" s="6">
        <f t="shared" si="6"/>
        <v>41461.815465362146</v>
      </c>
      <c r="C92" s="6">
        <f t="shared" si="7"/>
        <v>1727.5756443409273</v>
      </c>
      <c r="D92" s="6">
        <f t="shared" si="8"/>
        <v>56810.60889029693</v>
      </c>
      <c r="E92" s="5">
        <f t="shared" si="5"/>
        <v>100000</v>
      </c>
    </row>
    <row r="93" spans="1:5" ht="12.75">
      <c r="A93" s="5">
        <v>88</v>
      </c>
      <c r="B93" s="6">
        <f t="shared" si="6"/>
        <v>41047.19731070852</v>
      </c>
      <c r="C93" s="6">
        <f t="shared" si="7"/>
        <v>1710.299887909317</v>
      </c>
      <c r="D93" s="6">
        <f t="shared" si="8"/>
        <v>57242.50280138216</v>
      </c>
      <c r="E93" s="5">
        <f t="shared" si="5"/>
        <v>100000</v>
      </c>
    </row>
    <row r="94" spans="1:5" ht="12.75">
      <c r="A94" s="5">
        <v>89</v>
      </c>
      <c r="B94" s="6">
        <f t="shared" si="6"/>
        <v>40636.725337601434</v>
      </c>
      <c r="C94" s="6">
        <f t="shared" si="7"/>
        <v>1693.1968890390729</v>
      </c>
      <c r="D94" s="6">
        <f t="shared" si="8"/>
        <v>57670.07777335949</v>
      </c>
      <c r="E94" s="5">
        <f t="shared" si="5"/>
        <v>100000</v>
      </c>
    </row>
    <row r="95" spans="1:5" ht="12.75">
      <c r="A95" s="5">
        <v>90</v>
      </c>
      <c r="B95" s="6">
        <f t="shared" si="6"/>
        <v>40230.35808422542</v>
      </c>
      <c r="C95" s="6">
        <f t="shared" si="7"/>
        <v>1676.264920155319</v>
      </c>
      <c r="D95" s="6">
        <f t="shared" si="8"/>
        <v>58093.376995619255</v>
      </c>
      <c r="E95" s="5">
        <f t="shared" si="5"/>
        <v>100000</v>
      </c>
    </row>
    <row r="96" spans="1:5" ht="12.75">
      <c r="A96" s="5">
        <v>91</v>
      </c>
      <c r="B96" s="6">
        <f t="shared" si="6"/>
        <v>39828.054503383166</v>
      </c>
      <c r="C96" s="6">
        <f t="shared" si="7"/>
        <v>1659.5022709587433</v>
      </c>
      <c r="D96" s="6">
        <f t="shared" si="8"/>
        <v>58512.443225658084</v>
      </c>
      <c r="E96" s="5">
        <f t="shared" si="5"/>
        <v>100000</v>
      </c>
    </row>
    <row r="97" spans="1:5" ht="12.75">
      <c r="A97" s="5">
        <v>92</v>
      </c>
      <c r="B97" s="6">
        <f t="shared" si="6"/>
        <v>39429.77395834933</v>
      </c>
      <c r="C97" s="6">
        <f t="shared" si="7"/>
        <v>1642.9072482528893</v>
      </c>
      <c r="D97" s="6">
        <f t="shared" si="8"/>
        <v>58927.31879339777</v>
      </c>
      <c r="E97" s="5">
        <f t="shared" si="5"/>
        <v>99999.99999999999</v>
      </c>
    </row>
    <row r="98" spans="1:5" ht="12.75">
      <c r="A98" s="5">
        <v>93</v>
      </c>
      <c r="B98" s="6">
        <f t="shared" si="6"/>
        <v>39035.476218765834</v>
      </c>
      <c r="C98" s="6">
        <f t="shared" si="7"/>
        <v>1626.4781757731603</v>
      </c>
      <c r="D98" s="6">
        <f t="shared" si="8"/>
        <v>59338.04560546099</v>
      </c>
      <c r="E98" s="5">
        <f t="shared" si="5"/>
        <v>99999.99999999999</v>
      </c>
    </row>
    <row r="99" spans="1:5" ht="12.75">
      <c r="A99" s="5">
        <v>94</v>
      </c>
      <c r="B99" s="6">
        <f t="shared" si="6"/>
        <v>38645.12145657818</v>
      </c>
      <c r="C99" s="6">
        <f t="shared" si="7"/>
        <v>1610.2133940175286</v>
      </c>
      <c r="D99" s="6">
        <f t="shared" si="8"/>
        <v>59744.66514940428</v>
      </c>
      <c r="E99" s="5">
        <f t="shared" si="5"/>
        <v>99999.99999999999</v>
      </c>
    </row>
    <row r="100" spans="1:5" ht="12.75">
      <c r="A100" s="5">
        <v>95</v>
      </c>
      <c r="B100" s="6">
        <f t="shared" si="6"/>
        <v>38258.6702420124</v>
      </c>
      <c r="C100" s="6">
        <f t="shared" si="7"/>
        <v>1594.1112600789284</v>
      </c>
      <c r="D100" s="6">
        <f t="shared" si="8"/>
        <v>60147.21849790867</v>
      </c>
      <c r="E100" s="5">
        <f t="shared" si="5"/>
        <v>100000</v>
      </c>
    </row>
    <row r="101" spans="1:5" ht="12.75">
      <c r="A101" s="5">
        <v>96</v>
      </c>
      <c r="B101" s="6">
        <f t="shared" si="6"/>
        <v>37876.08353959228</v>
      </c>
      <c r="C101" s="6">
        <f t="shared" si="7"/>
        <v>1578.1701474793203</v>
      </c>
      <c r="D101" s="6">
        <f t="shared" si="8"/>
        <v>60545.7463129284</v>
      </c>
      <c r="E101" s="5">
        <f t="shared" si="5"/>
        <v>100000</v>
      </c>
    </row>
    <row r="102" spans="1:5" ht="12.75">
      <c r="A102" s="5">
        <v>97</v>
      </c>
      <c r="B102" s="6">
        <f t="shared" si="6"/>
        <v>37497.322704196355</v>
      </c>
      <c r="C102" s="6">
        <f t="shared" si="7"/>
        <v>1562.3884460054128</v>
      </c>
      <c r="D102" s="6">
        <f t="shared" si="8"/>
        <v>60940.28884979823</v>
      </c>
      <c r="E102" s="5">
        <f t="shared" si="5"/>
        <v>100000</v>
      </c>
    </row>
    <row r="103" spans="1:5" ht="12.75">
      <c r="A103" s="5">
        <v>98</v>
      </c>
      <c r="B103" s="6">
        <f t="shared" si="6"/>
        <v>37122.34947715439</v>
      </c>
      <c r="C103" s="6">
        <f t="shared" si="7"/>
        <v>1546.7645615460233</v>
      </c>
      <c r="D103" s="6">
        <f t="shared" si="8"/>
        <v>61330.88596129958</v>
      </c>
      <c r="E103" s="5">
        <f t="shared" si="5"/>
        <v>100000</v>
      </c>
    </row>
    <row r="104" spans="1:5" ht="12.75">
      <c r="A104" s="5">
        <v>99</v>
      </c>
      <c r="B104" s="6">
        <f t="shared" si="6"/>
        <v>36751.12598238285</v>
      </c>
      <c r="C104" s="6">
        <f t="shared" si="7"/>
        <v>1531.2969159310614</v>
      </c>
      <c r="D104" s="6">
        <f t="shared" si="8"/>
        <v>61717.57710168609</v>
      </c>
      <c r="E104" s="5">
        <f t="shared" si="5"/>
        <v>100000</v>
      </c>
    </row>
    <row r="105" spans="1:5" ht="12.75">
      <c r="A105" s="5">
        <v>100</v>
      </c>
      <c r="B105" s="6">
        <f t="shared" si="6"/>
        <v>36383.614722559025</v>
      </c>
      <c r="C105" s="6">
        <f t="shared" si="7"/>
        <v>1515.9839467721247</v>
      </c>
      <c r="D105" s="6">
        <f t="shared" si="8"/>
        <v>62100.40133066886</v>
      </c>
      <c r="E105" s="5">
        <f t="shared" si="5"/>
        <v>100000</v>
      </c>
    </row>
    <row r="106" spans="1:5" ht="12.75">
      <c r="A106" s="5">
        <v>101</v>
      </c>
      <c r="B106" s="6">
        <f t="shared" si="6"/>
        <v>36019.77857533343</v>
      </c>
      <c r="C106" s="6">
        <f t="shared" si="7"/>
        <v>1500.8241073046838</v>
      </c>
      <c r="D106" s="6">
        <f t="shared" si="8"/>
        <v>62479.39731736189</v>
      </c>
      <c r="E106" s="5">
        <f t="shared" si="5"/>
        <v>100000</v>
      </c>
    </row>
    <row r="107" spans="1:5" ht="12.75">
      <c r="A107" s="5">
        <v>102</v>
      </c>
      <c r="B107" s="6">
        <f t="shared" si="6"/>
        <v>35659.5807895801</v>
      </c>
      <c r="C107" s="6">
        <f t="shared" si="7"/>
        <v>1485.8158662318472</v>
      </c>
      <c r="D107" s="6">
        <f t="shared" si="8"/>
        <v>62854.60334418806</v>
      </c>
      <c r="E107" s="5">
        <f t="shared" si="5"/>
        <v>100000</v>
      </c>
    </row>
    <row r="108" spans="1:5" ht="12.75">
      <c r="A108" s="5">
        <v>103</v>
      </c>
      <c r="B108" s="6">
        <f t="shared" si="6"/>
        <v>35302.9849816843</v>
      </c>
      <c r="C108" s="6">
        <f t="shared" si="7"/>
        <v>1470.9577075696864</v>
      </c>
      <c r="D108" s="6">
        <f t="shared" si="8"/>
        <v>63226.05731074602</v>
      </c>
      <c r="E108" s="5">
        <f t="shared" si="5"/>
        <v>100000</v>
      </c>
    </row>
    <row r="109" spans="1:5" ht="12.75">
      <c r="A109" s="5">
        <v>104</v>
      </c>
      <c r="B109" s="6">
        <f t="shared" si="6"/>
        <v>34949.95513186746</v>
      </c>
      <c r="C109" s="6">
        <f t="shared" si="7"/>
        <v>1456.248130494108</v>
      </c>
      <c r="D109" s="6">
        <f t="shared" si="8"/>
        <v>63593.79673763844</v>
      </c>
      <c r="E109" s="5">
        <f t="shared" si="5"/>
        <v>100000</v>
      </c>
    </row>
    <row r="110" spans="1:5" ht="12.75">
      <c r="A110" s="5">
        <v>105</v>
      </c>
      <c r="B110" s="6">
        <f t="shared" si="6"/>
        <v>34600.45558054878</v>
      </c>
      <c r="C110" s="6">
        <f t="shared" si="7"/>
        <v>1441.6856491892554</v>
      </c>
      <c r="D110" s="6">
        <f t="shared" si="8"/>
        <v>63957.85877026197</v>
      </c>
      <c r="E110" s="5">
        <f t="shared" si="5"/>
        <v>100000</v>
      </c>
    </row>
    <row r="111" spans="1:5" ht="12.75">
      <c r="A111" s="5">
        <v>106</v>
      </c>
      <c r="B111" s="6">
        <f t="shared" si="6"/>
        <v>34254.4510247433</v>
      </c>
      <c r="C111" s="6">
        <f t="shared" si="7"/>
        <v>1427.2687926974293</v>
      </c>
      <c r="D111" s="6">
        <f t="shared" si="8"/>
        <v>64318.28018255928</v>
      </c>
      <c r="E111" s="5">
        <f t="shared" si="5"/>
        <v>100000.00000000001</v>
      </c>
    </row>
    <row r="112" spans="1:5" ht="12.75">
      <c r="A112" s="5">
        <v>107</v>
      </c>
      <c r="B112" s="6">
        <f t="shared" si="6"/>
        <v>33911.906514495866</v>
      </c>
      <c r="C112" s="6">
        <f t="shared" si="7"/>
        <v>1412.9961047705049</v>
      </c>
      <c r="D112" s="6">
        <f t="shared" si="8"/>
        <v>64675.09738073364</v>
      </c>
      <c r="E112" s="5">
        <f t="shared" si="5"/>
        <v>100000.00000000001</v>
      </c>
    </row>
    <row r="113" spans="1:5" ht="12.75">
      <c r="A113" s="5">
        <v>108</v>
      </c>
      <c r="B113" s="6">
        <f t="shared" si="6"/>
        <v>33572.78744935091</v>
      </c>
      <c r="C113" s="6">
        <f t="shared" si="7"/>
        <v>1398.8661437228375</v>
      </c>
      <c r="D113" s="6">
        <f t="shared" si="8"/>
        <v>65028.34640692627</v>
      </c>
      <c r="E113" s="5">
        <f t="shared" si="5"/>
        <v>100000.00000000001</v>
      </c>
    </row>
    <row r="114" spans="1:5" ht="12.75">
      <c r="A114" s="5">
        <v>109</v>
      </c>
      <c r="B114" s="6">
        <f t="shared" si="6"/>
        <v>33237.0595748574</v>
      </c>
      <c r="C114" s="6">
        <f t="shared" si="7"/>
        <v>1384.8774822856371</v>
      </c>
      <c r="D114" s="6">
        <f t="shared" si="8"/>
        <v>65378.06294285698</v>
      </c>
      <c r="E114" s="5">
        <f t="shared" si="5"/>
        <v>100000.00000000001</v>
      </c>
    </row>
    <row r="115" spans="1:5" ht="12.75">
      <c r="A115" s="5">
        <v>110</v>
      </c>
      <c r="B115" s="6">
        <f t="shared" si="6"/>
        <v>32904.688979108825</v>
      </c>
      <c r="C115" s="6">
        <f t="shared" si="7"/>
        <v>1371.0287074628018</v>
      </c>
      <c r="D115" s="6">
        <f t="shared" si="8"/>
        <v>65724.2823134284</v>
      </c>
      <c r="E115" s="5">
        <f t="shared" si="5"/>
        <v>100000.00000000003</v>
      </c>
    </row>
    <row r="116" spans="1:5" ht="12.75">
      <c r="A116" s="5">
        <v>111</v>
      </c>
      <c r="B116" s="6">
        <f t="shared" si="6"/>
        <v>32575.64208931774</v>
      </c>
      <c r="C116" s="6">
        <f t="shared" si="7"/>
        <v>1357.3184203881897</v>
      </c>
      <c r="D116" s="6">
        <f t="shared" si="8"/>
        <v>66067.0394902941</v>
      </c>
      <c r="E116" s="5">
        <f t="shared" si="5"/>
        <v>100000.00000000003</v>
      </c>
    </row>
    <row r="117" spans="1:5" ht="12.75">
      <c r="A117" s="5">
        <v>112</v>
      </c>
      <c r="B117" s="6">
        <f t="shared" si="6"/>
        <v>32249.885668424562</v>
      </c>
      <c r="C117" s="6">
        <f t="shared" si="7"/>
        <v>1343.7452361843198</v>
      </c>
      <c r="D117" s="6">
        <f t="shared" si="8"/>
        <v>66406.36909539116</v>
      </c>
      <c r="E117" s="5">
        <f t="shared" si="5"/>
        <v>100000.00000000003</v>
      </c>
    </row>
    <row r="118" spans="1:5" ht="12.75">
      <c r="A118" s="5">
        <v>113</v>
      </c>
      <c r="B118" s="6">
        <f t="shared" si="6"/>
        <v>31927.386811740318</v>
      </c>
      <c r="C118" s="6">
        <f t="shared" si="7"/>
        <v>1330.3077838224854</v>
      </c>
      <c r="D118" s="6">
        <f t="shared" si="8"/>
        <v>66742.30540443724</v>
      </c>
      <c r="E118" s="5">
        <f t="shared" si="5"/>
        <v>100000.00000000004</v>
      </c>
    </row>
    <row r="119" spans="1:5" ht="12.75">
      <c r="A119" s="5">
        <v>114</v>
      </c>
      <c r="B119" s="6">
        <f t="shared" si="6"/>
        <v>31608.112943622917</v>
      </c>
      <c r="C119" s="6">
        <f t="shared" si="7"/>
        <v>1317.0047059842673</v>
      </c>
      <c r="D119" s="6">
        <f t="shared" si="8"/>
        <v>67074.88235039286</v>
      </c>
      <c r="E119" s="5">
        <f t="shared" si="5"/>
        <v>100000.00000000004</v>
      </c>
    </row>
    <row r="120" spans="1:5" ht="12.75">
      <c r="A120" s="5">
        <v>115</v>
      </c>
      <c r="B120" s="6">
        <f t="shared" si="6"/>
        <v>31292.03181418669</v>
      </c>
      <c r="C120" s="6">
        <f t="shared" si="7"/>
        <v>1303.8346589244297</v>
      </c>
      <c r="D120" s="6">
        <f t="shared" si="8"/>
        <v>67404.13352688892</v>
      </c>
      <c r="E120" s="5">
        <f t="shared" si="5"/>
        <v>100000.00000000004</v>
      </c>
    </row>
    <row r="121" spans="1:5" ht="12.75">
      <c r="A121" s="5">
        <v>116</v>
      </c>
      <c r="B121" s="6">
        <f t="shared" si="6"/>
        <v>30979.11149604482</v>
      </c>
      <c r="C121" s="6">
        <f t="shared" si="7"/>
        <v>1290.7963123351892</v>
      </c>
      <c r="D121" s="6">
        <f t="shared" si="8"/>
        <v>67730.09219162003</v>
      </c>
      <c r="E121" s="5">
        <f t="shared" si="5"/>
        <v>100000.00000000004</v>
      </c>
    </row>
    <row r="122" spans="1:5" ht="12.75">
      <c r="A122" s="5">
        <v>117</v>
      </c>
      <c r="B122" s="6">
        <f t="shared" si="6"/>
        <v>30669.320381084373</v>
      </c>
      <c r="C122" s="6">
        <f t="shared" si="7"/>
        <v>1277.8883492118403</v>
      </c>
      <c r="D122" s="6">
        <f t="shared" si="8"/>
        <v>68052.79126970383</v>
      </c>
      <c r="E122" s="5">
        <f t="shared" si="5"/>
        <v>100000.00000000004</v>
      </c>
    </row>
    <row r="123" spans="1:5" ht="12.75">
      <c r="A123" s="5">
        <v>118</v>
      </c>
      <c r="B123" s="6">
        <f t="shared" si="6"/>
        <v>30362.62717727353</v>
      </c>
      <c r="C123" s="6">
        <f t="shared" si="7"/>
        <v>1265.1094657197239</v>
      </c>
      <c r="D123" s="6">
        <f t="shared" si="8"/>
        <v>68372.26335700678</v>
      </c>
      <c r="E123" s="5">
        <f t="shared" si="5"/>
        <v>100000.00000000004</v>
      </c>
    </row>
    <row r="124" spans="1:5" ht="12.75">
      <c r="A124" s="5">
        <v>119</v>
      </c>
      <c r="B124" s="6">
        <f t="shared" si="6"/>
        <v>30059.000905500794</v>
      </c>
      <c r="C124" s="6">
        <f t="shared" si="7"/>
        <v>1252.4583710625284</v>
      </c>
      <c r="D124" s="6">
        <f t="shared" si="8"/>
        <v>68688.54072343672</v>
      </c>
      <c r="E124" s="5">
        <f t="shared" si="5"/>
        <v>100000.00000000003</v>
      </c>
    </row>
    <row r="125" spans="1:5" ht="12.75">
      <c r="A125" s="5">
        <v>120</v>
      </c>
      <c r="B125" s="6">
        <f t="shared" si="6"/>
        <v>29758.410896445785</v>
      </c>
      <c r="C125" s="6">
        <f t="shared" si="7"/>
        <v>1239.9337873519044</v>
      </c>
      <c r="D125" s="6">
        <f t="shared" si="8"/>
        <v>69001.65531620235</v>
      </c>
      <c r="E125" s="5">
        <f aca="true" t="shared" si="9" ref="E125:E188">B125+C125+D125</f>
        <v>100000.00000000003</v>
      </c>
    </row>
    <row r="126" spans="1:5" ht="12.75">
      <c r="A126" s="5">
        <v>121</v>
      </c>
      <c r="B126" s="6">
        <f t="shared" si="6"/>
        <v>29460.82678748133</v>
      </c>
      <c r="C126" s="6">
        <f t="shared" si="7"/>
        <v>1227.5344494783863</v>
      </c>
      <c r="D126" s="6">
        <f t="shared" si="8"/>
        <v>69311.63876304032</v>
      </c>
      <c r="E126" s="5">
        <f t="shared" si="9"/>
        <v>100000.00000000003</v>
      </c>
    </row>
    <row r="127" spans="1:5" ht="12.75">
      <c r="A127" s="5">
        <v>122</v>
      </c>
      <c r="B127" s="6">
        <f t="shared" si="6"/>
        <v>29166.218519606515</v>
      </c>
      <c r="C127" s="6">
        <f t="shared" si="7"/>
        <v>1215.259104983603</v>
      </c>
      <c r="D127" s="6">
        <f t="shared" si="8"/>
        <v>69618.52237540991</v>
      </c>
      <c r="E127" s="5">
        <f t="shared" si="9"/>
        <v>100000.00000000003</v>
      </c>
    </row>
    <row r="128" spans="1:5" ht="12.75">
      <c r="A128" s="5">
        <v>123</v>
      </c>
      <c r="B128" s="6">
        <f t="shared" si="6"/>
        <v>28874.55633441045</v>
      </c>
      <c r="C128" s="6">
        <f t="shared" si="7"/>
        <v>1203.1065139337675</v>
      </c>
      <c r="D128" s="6">
        <f t="shared" si="8"/>
        <v>69922.33715165581</v>
      </c>
      <c r="E128" s="5">
        <f t="shared" si="9"/>
        <v>100000.00000000003</v>
      </c>
    </row>
    <row r="129" spans="1:5" ht="12.75">
      <c r="A129" s="5">
        <v>124</v>
      </c>
      <c r="B129" s="6">
        <f t="shared" si="6"/>
        <v>28585.810771066343</v>
      </c>
      <c r="C129" s="6">
        <f t="shared" si="7"/>
        <v>1191.07544879443</v>
      </c>
      <c r="D129" s="6">
        <f t="shared" si="8"/>
        <v>70223.11378013925</v>
      </c>
      <c r="E129" s="5">
        <f t="shared" si="9"/>
        <v>100000.00000000001</v>
      </c>
    </row>
    <row r="130" spans="1:5" ht="12.75">
      <c r="A130" s="5">
        <v>125</v>
      </c>
      <c r="B130" s="6">
        <f t="shared" si="6"/>
        <v>28299.952663355678</v>
      </c>
      <c r="C130" s="6">
        <f t="shared" si="7"/>
        <v>1179.164694306486</v>
      </c>
      <c r="D130" s="6">
        <f t="shared" si="8"/>
        <v>70520.88264233785</v>
      </c>
      <c r="E130" s="5">
        <f t="shared" si="9"/>
        <v>100000.00000000001</v>
      </c>
    </row>
    <row r="131" spans="1:5" ht="12.75">
      <c r="A131" s="5">
        <v>126</v>
      </c>
      <c r="B131" s="6">
        <f t="shared" si="6"/>
        <v>28016.95313672212</v>
      </c>
      <c r="C131" s="6">
        <f t="shared" si="7"/>
        <v>1167.3730473634212</v>
      </c>
      <c r="D131" s="6">
        <f t="shared" si="8"/>
        <v>70815.67381591447</v>
      </c>
      <c r="E131" s="5">
        <f t="shared" si="9"/>
        <v>100000.00000000001</v>
      </c>
    </row>
    <row r="132" spans="1:5" ht="12.75">
      <c r="A132" s="5">
        <v>127</v>
      </c>
      <c r="B132" s="6">
        <f t="shared" si="6"/>
        <v>27736.7836053549</v>
      </c>
      <c r="C132" s="6">
        <f t="shared" si="7"/>
        <v>1155.699316889787</v>
      </c>
      <c r="D132" s="6">
        <f t="shared" si="8"/>
        <v>71107.51707775533</v>
      </c>
      <c r="E132" s="5">
        <f t="shared" si="9"/>
        <v>100000.00000000001</v>
      </c>
    </row>
    <row r="133" spans="1:5" ht="12.75">
      <c r="A133" s="5">
        <v>128</v>
      </c>
      <c r="B133" s="6">
        <f t="shared" si="6"/>
        <v>27459.41576930135</v>
      </c>
      <c r="C133" s="6">
        <f t="shared" si="7"/>
        <v>1144.1423237208892</v>
      </c>
      <c r="D133" s="6">
        <f t="shared" si="8"/>
        <v>71396.44190697778</v>
      </c>
      <c r="E133" s="5">
        <f t="shared" si="9"/>
        <v>100000.00000000003</v>
      </c>
    </row>
    <row r="134" spans="1:5" ht="12.75">
      <c r="A134" s="5">
        <v>129</v>
      </c>
      <c r="B134" s="6">
        <f t="shared" si="6"/>
        <v>27184.82161160834</v>
      </c>
      <c r="C134" s="6">
        <f t="shared" si="7"/>
        <v>1132.7009004836805</v>
      </c>
      <c r="D134" s="6">
        <f t="shared" si="8"/>
        <v>71682.477487908</v>
      </c>
      <c r="E134" s="5">
        <f t="shared" si="9"/>
        <v>100000.00000000003</v>
      </c>
    </row>
    <row r="135" spans="1:5" ht="12.75">
      <c r="A135" s="5">
        <v>130</v>
      </c>
      <c r="B135" s="6">
        <f aca="true" t="shared" si="10" ref="B135:B198">$B134-0.02*0.5*$B134</f>
        <v>26912.973395492256</v>
      </c>
      <c r="C135" s="6">
        <f aca="true" t="shared" si="11" ref="C135:C198">$C134-0.25*$C134+0.02*0.5*$B134</f>
        <v>1121.3738914788437</v>
      </c>
      <c r="D135" s="6">
        <f aca="true" t="shared" si="12" ref="D135:D198">$D134+0.25*$C134</f>
        <v>71965.65271302893</v>
      </c>
      <c r="E135" s="5">
        <f t="shared" si="9"/>
        <v>100000.00000000003</v>
      </c>
    </row>
    <row r="136" spans="1:5" ht="12.75">
      <c r="A136" s="5">
        <v>131</v>
      </c>
      <c r="B136" s="6">
        <f t="shared" si="10"/>
        <v>26643.843661537332</v>
      </c>
      <c r="C136" s="6">
        <f t="shared" si="11"/>
        <v>1110.1601525640554</v>
      </c>
      <c r="D136" s="6">
        <f t="shared" si="12"/>
        <v>72245.99618589865</v>
      </c>
      <c r="E136" s="5">
        <f t="shared" si="9"/>
        <v>100000.00000000003</v>
      </c>
    </row>
    <row r="137" spans="1:5" ht="12.75">
      <c r="A137" s="5">
        <v>132</v>
      </c>
      <c r="B137" s="6">
        <f t="shared" si="10"/>
        <v>26377.40522492196</v>
      </c>
      <c r="C137" s="6">
        <f t="shared" si="11"/>
        <v>1099.0585510384149</v>
      </c>
      <c r="D137" s="6">
        <f t="shared" si="12"/>
        <v>72523.53622403966</v>
      </c>
      <c r="E137" s="5">
        <f t="shared" si="9"/>
        <v>100000.00000000004</v>
      </c>
    </row>
    <row r="138" spans="1:5" ht="12.75">
      <c r="A138" s="5">
        <v>133</v>
      </c>
      <c r="B138" s="6">
        <f t="shared" si="10"/>
        <v>26113.63117267274</v>
      </c>
      <c r="C138" s="6">
        <f t="shared" si="11"/>
        <v>1088.0679655280308</v>
      </c>
      <c r="D138" s="6">
        <f t="shared" si="12"/>
        <v>72798.30086179927</v>
      </c>
      <c r="E138" s="5">
        <f t="shared" si="9"/>
        <v>100000.00000000004</v>
      </c>
    </row>
    <row r="139" spans="1:5" ht="12.75">
      <c r="A139" s="5">
        <v>134</v>
      </c>
      <c r="B139" s="6">
        <f t="shared" si="10"/>
        <v>25852.49486094601</v>
      </c>
      <c r="C139" s="6">
        <f t="shared" si="11"/>
        <v>1077.1872858727504</v>
      </c>
      <c r="D139" s="6">
        <f t="shared" si="12"/>
        <v>73070.31785318129</v>
      </c>
      <c r="E139" s="5">
        <f t="shared" si="9"/>
        <v>100000.00000000006</v>
      </c>
    </row>
    <row r="140" spans="1:5" ht="12.75">
      <c r="A140" s="5">
        <v>135</v>
      </c>
      <c r="B140" s="6">
        <f t="shared" si="10"/>
        <v>25593.96991233655</v>
      </c>
      <c r="C140" s="6">
        <f t="shared" si="11"/>
        <v>1066.415413014023</v>
      </c>
      <c r="D140" s="6">
        <f t="shared" si="12"/>
        <v>73339.61467464948</v>
      </c>
      <c r="E140" s="5">
        <f t="shared" si="9"/>
        <v>100000.00000000006</v>
      </c>
    </row>
    <row r="141" spans="1:5" ht="12.75">
      <c r="A141" s="5">
        <v>136</v>
      </c>
      <c r="B141" s="6">
        <f t="shared" si="10"/>
        <v>25338.030213213184</v>
      </c>
      <c r="C141" s="6">
        <f t="shared" si="11"/>
        <v>1055.7512588838827</v>
      </c>
      <c r="D141" s="6">
        <f t="shared" si="12"/>
        <v>73606.21852790298</v>
      </c>
      <c r="E141" s="5">
        <f t="shared" si="9"/>
        <v>100000.00000000004</v>
      </c>
    </row>
    <row r="142" spans="1:5" ht="12.75">
      <c r="A142" s="5">
        <v>137</v>
      </c>
      <c r="B142" s="6">
        <f t="shared" si="10"/>
        <v>25084.64991108105</v>
      </c>
      <c r="C142" s="6">
        <f t="shared" si="11"/>
        <v>1045.1937462950439</v>
      </c>
      <c r="D142" s="6">
        <f t="shared" si="12"/>
        <v>73870.15634262394</v>
      </c>
      <c r="E142" s="5">
        <f t="shared" si="9"/>
        <v>100000.00000000004</v>
      </c>
    </row>
    <row r="143" spans="1:5" ht="12.75">
      <c r="A143" s="5">
        <v>138</v>
      </c>
      <c r="B143" s="6">
        <f t="shared" si="10"/>
        <v>24833.80341197024</v>
      </c>
      <c r="C143" s="6">
        <f t="shared" si="11"/>
        <v>1034.7418088320935</v>
      </c>
      <c r="D143" s="6">
        <f t="shared" si="12"/>
        <v>74131.45477919771</v>
      </c>
      <c r="E143" s="5">
        <f t="shared" si="9"/>
        <v>100000.00000000004</v>
      </c>
    </row>
    <row r="144" spans="1:5" ht="12.75">
      <c r="A144" s="5">
        <v>139</v>
      </c>
      <c r="B144" s="6">
        <f t="shared" si="10"/>
        <v>24585.465377850538</v>
      </c>
      <c r="C144" s="6">
        <f t="shared" si="11"/>
        <v>1024.3943907437724</v>
      </c>
      <c r="D144" s="6">
        <f t="shared" si="12"/>
        <v>74390.14023140573</v>
      </c>
      <c r="E144" s="5">
        <f t="shared" si="9"/>
        <v>100000.00000000004</v>
      </c>
    </row>
    <row r="145" spans="1:5" ht="12.75">
      <c r="A145" s="5">
        <v>140</v>
      </c>
      <c r="B145" s="6">
        <f t="shared" si="10"/>
        <v>24339.610724072034</v>
      </c>
      <c r="C145" s="6">
        <f t="shared" si="11"/>
        <v>1014.1504468363347</v>
      </c>
      <c r="D145" s="6">
        <f t="shared" si="12"/>
        <v>74646.23882909167</v>
      </c>
      <c r="E145" s="5">
        <f t="shared" si="9"/>
        <v>100000.00000000004</v>
      </c>
    </row>
    <row r="146" spans="1:5" ht="12.75">
      <c r="A146" s="5">
        <v>141</v>
      </c>
      <c r="B146" s="6">
        <f t="shared" si="10"/>
        <v>24096.214616831312</v>
      </c>
      <c r="C146" s="6">
        <f t="shared" si="11"/>
        <v>1004.0089423679714</v>
      </c>
      <c r="D146" s="6">
        <f t="shared" si="12"/>
        <v>74899.77644080075</v>
      </c>
      <c r="E146" s="5">
        <f t="shared" si="9"/>
        <v>100000.00000000003</v>
      </c>
    </row>
    <row r="147" spans="1:5" ht="12.75">
      <c r="A147" s="5">
        <v>142</v>
      </c>
      <c r="B147" s="6">
        <f t="shared" si="10"/>
        <v>23855.252470663</v>
      </c>
      <c r="C147" s="6">
        <f t="shared" si="11"/>
        <v>993.9688529442916</v>
      </c>
      <c r="D147" s="6">
        <f t="shared" si="12"/>
        <v>75150.77867639274</v>
      </c>
      <c r="E147" s="5">
        <f t="shared" si="9"/>
        <v>100000.00000000003</v>
      </c>
    </row>
    <row r="148" spans="1:5" ht="12.75">
      <c r="A148" s="5">
        <v>143</v>
      </c>
      <c r="B148" s="6">
        <f t="shared" si="10"/>
        <v>23616.69994595637</v>
      </c>
      <c r="C148" s="6">
        <f t="shared" si="11"/>
        <v>984.0291644148488</v>
      </c>
      <c r="D148" s="6">
        <f t="shared" si="12"/>
        <v>75399.27088962881</v>
      </c>
      <c r="E148" s="5">
        <f t="shared" si="9"/>
        <v>100000.00000000003</v>
      </c>
    </row>
    <row r="149" spans="1:5" ht="12.75">
      <c r="A149" s="5">
        <v>144</v>
      </c>
      <c r="B149" s="6">
        <f t="shared" si="10"/>
        <v>23380.532946496805</v>
      </c>
      <c r="C149" s="6">
        <f t="shared" si="11"/>
        <v>974.1888727707003</v>
      </c>
      <c r="D149" s="6">
        <f t="shared" si="12"/>
        <v>75645.27818073252</v>
      </c>
      <c r="E149" s="5">
        <f t="shared" si="9"/>
        <v>100000.00000000003</v>
      </c>
    </row>
    <row r="150" spans="1:5" ht="12.75">
      <c r="A150" s="5">
        <v>145</v>
      </c>
      <c r="B150" s="6">
        <f t="shared" si="10"/>
        <v>23146.727617031836</v>
      </c>
      <c r="C150" s="6">
        <f t="shared" si="11"/>
        <v>964.4469840429933</v>
      </c>
      <c r="D150" s="6">
        <f t="shared" si="12"/>
        <v>75888.8253989252</v>
      </c>
      <c r="E150" s="5">
        <f t="shared" si="9"/>
        <v>100000.00000000003</v>
      </c>
    </row>
    <row r="151" spans="1:5" ht="12.75">
      <c r="A151" s="5">
        <v>146</v>
      </c>
      <c r="B151" s="6">
        <f t="shared" si="10"/>
        <v>22915.260340861518</v>
      </c>
      <c r="C151" s="6">
        <f t="shared" si="11"/>
        <v>954.8025142025633</v>
      </c>
      <c r="D151" s="6">
        <f t="shared" si="12"/>
        <v>76129.93714493595</v>
      </c>
      <c r="E151" s="5">
        <f t="shared" si="9"/>
        <v>100000.00000000003</v>
      </c>
    </row>
    <row r="152" spans="1:5" ht="12.75">
      <c r="A152" s="5">
        <v>147</v>
      </c>
      <c r="B152" s="6">
        <f t="shared" si="10"/>
        <v>22686.1077374529</v>
      </c>
      <c r="C152" s="6">
        <f t="shared" si="11"/>
        <v>945.2544890605376</v>
      </c>
      <c r="D152" s="6">
        <f t="shared" si="12"/>
        <v>76368.63777348658</v>
      </c>
      <c r="E152" s="5">
        <f t="shared" si="9"/>
        <v>100000.00000000003</v>
      </c>
    </row>
    <row r="153" spans="1:5" ht="12.75">
      <c r="A153" s="5">
        <v>148</v>
      </c>
      <c r="B153" s="6">
        <f t="shared" si="10"/>
        <v>22459.246660078374</v>
      </c>
      <c r="C153" s="6">
        <f t="shared" si="11"/>
        <v>935.8019441699322</v>
      </c>
      <c r="D153" s="6">
        <f t="shared" si="12"/>
        <v>76604.95139575172</v>
      </c>
      <c r="E153" s="5">
        <f t="shared" si="9"/>
        <v>100000.00000000003</v>
      </c>
    </row>
    <row r="154" spans="1:5" ht="12.75">
      <c r="A154" s="5">
        <v>149</v>
      </c>
      <c r="B154" s="6">
        <f t="shared" si="10"/>
        <v>22234.65419347759</v>
      </c>
      <c r="C154" s="6">
        <f t="shared" si="11"/>
        <v>926.4439247282329</v>
      </c>
      <c r="D154" s="6">
        <f t="shared" si="12"/>
        <v>76838.9018817942</v>
      </c>
      <c r="E154" s="5">
        <f t="shared" si="9"/>
        <v>100000.00000000001</v>
      </c>
    </row>
    <row r="155" spans="1:5" ht="12.75">
      <c r="A155" s="5">
        <v>150</v>
      </c>
      <c r="B155" s="6">
        <f t="shared" si="10"/>
        <v>22012.30765154281</v>
      </c>
      <c r="C155" s="6">
        <f t="shared" si="11"/>
        <v>917.1794854809506</v>
      </c>
      <c r="D155" s="6">
        <f t="shared" si="12"/>
        <v>77070.51286297626</v>
      </c>
      <c r="E155" s="5">
        <f t="shared" si="9"/>
        <v>100000.00000000003</v>
      </c>
    </row>
    <row r="156" spans="1:5" ht="12.75">
      <c r="A156" s="5">
        <v>151</v>
      </c>
      <c r="B156" s="6">
        <f t="shared" si="10"/>
        <v>21792.184575027382</v>
      </c>
      <c r="C156" s="6">
        <f t="shared" si="11"/>
        <v>908.0076906261411</v>
      </c>
      <c r="D156" s="6">
        <f t="shared" si="12"/>
        <v>77299.8077343465</v>
      </c>
      <c r="E156" s="5">
        <f t="shared" si="9"/>
        <v>100000.00000000003</v>
      </c>
    </row>
    <row r="157" spans="1:5" ht="12.75">
      <c r="A157" s="5">
        <v>152</v>
      </c>
      <c r="B157" s="6">
        <f t="shared" si="10"/>
        <v>21574.26272927711</v>
      </c>
      <c r="C157" s="6">
        <f t="shared" si="11"/>
        <v>898.9276137198797</v>
      </c>
      <c r="D157" s="6">
        <f t="shared" si="12"/>
        <v>77526.80965700303</v>
      </c>
      <c r="E157" s="5">
        <f t="shared" si="9"/>
        <v>100000.00000000003</v>
      </c>
    </row>
    <row r="158" spans="1:5" ht="12.75">
      <c r="A158" s="5">
        <v>153</v>
      </c>
      <c r="B158" s="6">
        <f t="shared" si="10"/>
        <v>21358.52010198434</v>
      </c>
      <c r="C158" s="6">
        <f t="shared" si="11"/>
        <v>889.9383375826809</v>
      </c>
      <c r="D158" s="6">
        <f t="shared" si="12"/>
        <v>77751.541560433</v>
      </c>
      <c r="E158" s="5">
        <f t="shared" si="9"/>
        <v>100000.00000000003</v>
      </c>
    </row>
    <row r="159" spans="1:5" ht="12.75">
      <c r="A159" s="5">
        <v>154</v>
      </c>
      <c r="B159" s="6">
        <f t="shared" si="10"/>
        <v>21144.934900964498</v>
      </c>
      <c r="C159" s="6">
        <f t="shared" si="11"/>
        <v>881.0389542068541</v>
      </c>
      <c r="D159" s="6">
        <f t="shared" si="12"/>
        <v>77974.02614482868</v>
      </c>
      <c r="E159" s="5">
        <f t="shared" si="9"/>
        <v>100000.00000000003</v>
      </c>
    </row>
    <row r="160" spans="1:5" ht="12.75">
      <c r="A160" s="5">
        <v>155</v>
      </c>
      <c r="B160" s="6">
        <f t="shared" si="10"/>
        <v>20933.48555195485</v>
      </c>
      <c r="C160" s="6">
        <f t="shared" si="11"/>
        <v>872.2285646647855</v>
      </c>
      <c r="D160" s="6">
        <f t="shared" si="12"/>
        <v>78194.28588338039</v>
      </c>
      <c r="E160" s="5">
        <f t="shared" si="9"/>
        <v>100000.00000000003</v>
      </c>
    </row>
    <row r="161" spans="1:5" ht="12.75">
      <c r="A161" s="5">
        <v>156</v>
      </c>
      <c r="B161" s="6">
        <f t="shared" si="10"/>
        <v>20724.150696435303</v>
      </c>
      <c r="C161" s="6">
        <f t="shared" si="11"/>
        <v>863.5062790181375</v>
      </c>
      <c r="D161" s="6">
        <f t="shared" si="12"/>
        <v>78412.34302454659</v>
      </c>
      <c r="E161" s="5">
        <f t="shared" si="9"/>
        <v>100000.00000000003</v>
      </c>
    </row>
    <row r="162" spans="1:5" ht="12.75">
      <c r="A162" s="5">
        <v>157</v>
      </c>
      <c r="B162" s="6">
        <f t="shared" si="10"/>
        <v>20516.90918947095</v>
      </c>
      <c r="C162" s="6">
        <f t="shared" si="11"/>
        <v>854.8712162279562</v>
      </c>
      <c r="D162" s="6">
        <f t="shared" si="12"/>
        <v>78628.21959430112</v>
      </c>
      <c r="E162" s="5">
        <f t="shared" si="9"/>
        <v>100000.00000000003</v>
      </c>
    </row>
    <row r="163" spans="1:5" ht="12.75">
      <c r="A163" s="5">
        <v>158</v>
      </c>
      <c r="B163" s="6">
        <f t="shared" si="10"/>
        <v>20311.74009757624</v>
      </c>
      <c r="C163" s="6">
        <f t="shared" si="11"/>
        <v>846.3225040656766</v>
      </c>
      <c r="D163" s="6">
        <f t="shared" si="12"/>
        <v>78841.9373983581</v>
      </c>
      <c r="E163" s="5">
        <f t="shared" si="9"/>
        <v>100000.00000000001</v>
      </c>
    </row>
    <row r="164" spans="1:5" ht="12.75">
      <c r="A164" s="5">
        <v>159</v>
      </c>
      <c r="B164" s="6">
        <f t="shared" si="10"/>
        <v>20108.622696600476</v>
      </c>
      <c r="C164" s="6">
        <f t="shared" si="11"/>
        <v>837.8592790250199</v>
      </c>
      <c r="D164" s="6">
        <f t="shared" si="12"/>
        <v>79053.51802437453</v>
      </c>
      <c r="E164" s="5">
        <f t="shared" si="9"/>
        <v>100000.00000000003</v>
      </c>
    </row>
    <row r="165" spans="1:5" ht="12.75">
      <c r="A165" s="5">
        <v>160</v>
      </c>
      <c r="B165" s="6">
        <f t="shared" si="10"/>
        <v>19907.53646963447</v>
      </c>
      <c r="C165" s="6">
        <f t="shared" si="11"/>
        <v>829.4806862347697</v>
      </c>
      <c r="D165" s="6">
        <f t="shared" si="12"/>
        <v>79262.98284413078</v>
      </c>
      <c r="E165" s="5">
        <f t="shared" si="9"/>
        <v>100000.00000000001</v>
      </c>
    </row>
    <row r="166" spans="1:5" ht="12.75">
      <c r="A166" s="5">
        <v>161</v>
      </c>
      <c r="B166" s="6">
        <f t="shared" si="10"/>
        <v>19708.461104938124</v>
      </c>
      <c r="C166" s="6">
        <f t="shared" si="11"/>
        <v>821.185879372422</v>
      </c>
      <c r="D166" s="6">
        <f t="shared" si="12"/>
        <v>79470.35301568947</v>
      </c>
      <c r="E166" s="5">
        <f t="shared" si="9"/>
        <v>100000.00000000001</v>
      </c>
    </row>
    <row r="167" spans="1:5" ht="12.75">
      <c r="A167" s="5">
        <v>162</v>
      </c>
      <c r="B167" s="6">
        <f t="shared" si="10"/>
        <v>19511.376493888743</v>
      </c>
      <c r="C167" s="6">
        <f t="shared" si="11"/>
        <v>812.9740205786977</v>
      </c>
      <c r="D167" s="6">
        <f t="shared" si="12"/>
        <v>79675.64948553257</v>
      </c>
      <c r="E167" s="5">
        <f t="shared" si="9"/>
        <v>100000.00000000001</v>
      </c>
    </row>
    <row r="168" spans="1:5" ht="12.75">
      <c r="A168" s="5">
        <v>163</v>
      </c>
      <c r="B168" s="6">
        <f t="shared" si="10"/>
        <v>19316.262728949856</v>
      </c>
      <c r="C168" s="6">
        <f t="shared" si="11"/>
        <v>804.8442803729108</v>
      </c>
      <c r="D168" s="6">
        <f t="shared" si="12"/>
        <v>79878.89299067725</v>
      </c>
      <c r="E168" s="5">
        <f t="shared" si="9"/>
        <v>100000.00000000003</v>
      </c>
    </row>
    <row r="169" spans="1:5" ht="12.75">
      <c r="A169" s="5">
        <v>164</v>
      </c>
      <c r="B169" s="6">
        <f t="shared" si="10"/>
        <v>19123.10010166036</v>
      </c>
      <c r="C169" s="6">
        <f t="shared" si="11"/>
        <v>796.7958375691817</v>
      </c>
      <c r="D169" s="6">
        <f t="shared" si="12"/>
        <v>80080.10406077048</v>
      </c>
      <c r="E169" s="5">
        <f t="shared" si="9"/>
        <v>100000.00000000001</v>
      </c>
    </row>
    <row r="170" spans="1:5" ht="12.75">
      <c r="A170" s="5">
        <v>165</v>
      </c>
      <c r="B170" s="6">
        <f t="shared" si="10"/>
        <v>18931.869100643755</v>
      </c>
      <c r="C170" s="6">
        <f t="shared" si="11"/>
        <v>788.8278791934899</v>
      </c>
      <c r="D170" s="6">
        <f t="shared" si="12"/>
        <v>80279.30302016277</v>
      </c>
      <c r="E170" s="5">
        <f t="shared" si="9"/>
        <v>100000.00000000001</v>
      </c>
    </row>
    <row r="171" spans="1:5" ht="12.75">
      <c r="A171" s="5">
        <v>166</v>
      </c>
      <c r="B171" s="6">
        <f t="shared" si="10"/>
        <v>18742.55040963732</v>
      </c>
      <c r="C171" s="6">
        <f t="shared" si="11"/>
        <v>780.939600401555</v>
      </c>
      <c r="D171" s="6">
        <f t="shared" si="12"/>
        <v>80476.50998996114</v>
      </c>
      <c r="E171" s="5">
        <f t="shared" si="9"/>
        <v>100000.00000000001</v>
      </c>
    </row>
    <row r="172" spans="1:5" ht="12.75">
      <c r="A172" s="5">
        <v>167</v>
      </c>
      <c r="B172" s="6">
        <f t="shared" si="10"/>
        <v>18555.124905540946</v>
      </c>
      <c r="C172" s="6">
        <f t="shared" si="11"/>
        <v>773.1302043975394</v>
      </c>
      <c r="D172" s="6">
        <f t="shared" si="12"/>
        <v>80671.74489006153</v>
      </c>
      <c r="E172" s="5">
        <f t="shared" si="9"/>
        <v>100000.00000000001</v>
      </c>
    </row>
    <row r="173" spans="1:5" ht="12.75">
      <c r="A173" s="5">
        <v>168</v>
      </c>
      <c r="B173" s="6">
        <f t="shared" si="10"/>
        <v>18369.573656485536</v>
      </c>
      <c r="C173" s="6">
        <f t="shared" si="11"/>
        <v>765.398902353564</v>
      </c>
      <c r="D173" s="6">
        <f t="shared" si="12"/>
        <v>80865.02744116091</v>
      </c>
      <c r="E173" s="5">
        <f t="shared" si="9"/>
        <v>100000.00000000001</v>
      </c>
    </row>
    <row r="174" spans="1:5" ht="12.75">
      <c r="A174" s="5">
        <v>169</v>
      </c>
      <c r="B174" s="6">
        <f t="shared" si="10"/>
        <v>18185.87791992068</v>
      </c>
      <c r="C174" s="6">
        <f t="shared" si="11"/>
        <v>757.7449133300283</v>
      </c>
      <c r="D174" s="6">
        <f t="shared" si="12"/>
        <v>81056.3771667493</v>
      </c>
      <c r="E174" s="5">
        <f t="shared" si="9"/>
        <v>100000</v>
      </c>
    </row>
    <row r="175" spans="1:5" ht="12.75">
      <c r="A175" s="5">
        <v>170</v>
      </c>
      <c r="B175" s="6">
        <f t="shared" si="10"/>
        <v>18004.019140721473</v>
      </c>
      <c r="C175" s="6">
        <f t="shared" si="11"/>
        <v>750.167464196728</v>
      </c>
      <c r="D175" s="6">
        <f t="shared" si="12"/>
        <v>81245.8133950818</v>
      </c>
      <c r="E175" s="5">
        <f t="shared" si="9"/>
        <v>100000</v>
      </c>
    </row>
    <row r="176" spans="1:5" ht="12.75">
      <c r="A176" s="5">
        <v>171</v>
      </c>
      <c r="B176" s="6">
        <f t="shared" si="10"/>
        <v>17823.97894931426</v>
      </c>
      <c r="C176" s="6">
        <f t="shared" si="11"/>
        <v>742.6657895547607</v>
      </c>
      <c r="D176" s="6">
        <f t="shared" si="12"/>
        <v>81433.35526113099</v>
      </c>
      <c r="E176" s="5">
        <f t="shared" si="9"/>
        <v>100000</v>
      </c>
    </row>
    <row r="177" spans="1:5" ht="12.75">
      <c r="A177" s="5">
        <v>172</v>
      </c>
      <c r="B177" s="6">
        <f t="shared" si="10"/>
        <v>17645.739159821118</v>
      </c>
      <c r="C177" s="6">
        <f t="shared" si="11"/>
        <v>735.2391316592132</v>
      </c>
      <c r="D177" s="6">
        <f t="shared" si="12"/>
        <v>81619.02170851968</v>
      </c>
      <c r="E177" s="5">
        <f t="shared" si="9"/>
        <v>100000.00000000001</v>
      </c>
    </row>
    <row r="178" spans="1:5" ht="12.75">
      <c r="A178" s="5">
        <v>173</v>
      </c>
      <c r="B178" s="6">
        <f t="shared" si="10"/>
        <v>17469.281768222907</v>
      </c>
      <c r="C178" s="6">
        <f t="shared" si="11"/>
        <v>727.8867403426211</v>
      </c>
      <c r="D178" s="6">
        <f t="shared" si="12"/>
        <v>81802.83149143448</v>
      </c>
      <c r="E178" s="5">
        <f t="shared" si="9"/>
        <v>100000</v>
      </c>
    </row>
    <row r="179" spans="1:5" ht="12.75">
      <c r="A179" s="5">
        <v>174</v>
      </c>
      <c r="B179" s="6">
        <f t="shared" si="10"/>
        <v>17294.588950540678</v>
      </c>
      <c r="C179" s="6">
        <f t="shared" si="11"/>
        <v>720.607872939195</v>
      </c>
      <c r="D179" s="6">
        <f t="shared" si="12"/>
        <v>81984.80317652013</v>
      </c>
      <c r="E179" s="5">
        <f t="shared" si="9"/>
        <v>100000</v>
      </c>
    </row>
    <row r="180" spans="1:5" ht="12.75">
      <c r="A180" s="5">
        <v>175</v>
      </c>
      <c r="B180" s="6">
        <f t="shared" si="10"/>
        <v>17121.64306103527</v>
      </c>
      <c r="C180" s="6">
        <f t="shared" si="11"/>
        <v>713.401794209803</v>
      </c>
      <c r="D180" s="6">
        <f t="shared" si="12"/>
        <v>82164.95514475493</v>
      </c>
      <c r="E180" s="5">
        <f t="shared" si="9"/>
        <v>100000</v>
      </c>
    </row>
    <row r="181" spans="1:5" ht="12.75">
      <c r="A181" s="5">
        <v>176</v>
      </c>
      <c r="B181" s="6">
        <f t="shared" si="10"/>
        <v>16950.426630424918</v>
      </c>
      <c r="C181" s="6">
        <f t="shared" si="11"/>
        <v>706.2677762677049</v>
      </c>
      <c r="D181" s="6">
        <f t="shared" si="12"/>
        <v>82343.30559330738</v>
      </c>
      <c r="E181" s="5">
        <f t="shared" si="9"/>
        <v>100000</v>
      </c>
    </row>
    <row r="182" spans="1:5" ht="12.75">
      <c r="A182" s="5">
        <v>177</v>
      </c>
      <c r="B182" s="6">
        <f t="shared" si="10"/>
        <v>16780.92236412067</v>
      </c>
      <c r="C182" s="6">
        <f t="shared" si="11"/>
        <v>699.2050985050279</v>
      </c>
      <c r="D182" s="6">
        <f t="shared" si="12"/>
        <v>82519.87253737431</v>
      </c>
      <c r="E182" s="5">
        <f t="shared" si="9"/>
        <v>100000</v>
      </c>
    </row>
    <row r="183" spans="1:5" ht="12.75">
      <c r="A183" s="5">
        <v>178</v>
      </c>
      <c r="B183" s="6">
        <f t="shared" si="10"/>
        <v>16613.113140479465</v>
      </c>
      <c r="C183" s="6">
        <f t="shared" si="11"/>
        <v>692.2130475199776</v>
      </c>
      <c r="D183" s="6">
        <f t="shared" si="12"/>
        <v>82694.67381200056</v>
      </c>
      <c r="E183" s="5">
        <f t="shared" si="9"/>
        <v>100000</v>
      </c>
    </row>
    <row r="184" spans="1:5" ht="12.75">
      <c r="A184" s="5">
        <v>179</v>
      </c>
      <c r="B184" s="6">
        <f t="shared" si="10"/>
        <v>16446.98200907467</v>
      </c>
      <c r="C184" s="6">
        <f t="shared" si="11"/>
        <v>685.2909170447779</v>
      </c>
      <c r="D184" s="6">
        <f t="shared" si="12"/>
        <v>82867.72707388055</v>
      </c>
      <c r="E184" s="5">
        <f t="shared" si="9"/>
        <v>100000</v>
      </c>
    </row>
    <row r="185" spans="1:5" ht="12.75">
      <c r="A185" s="5">
        <v>180</v>
      </c>
      <c r="B185" s="6">
        <f t="shared" si="10"/>
        <v>16282.512188983923</v>
      </c>
      <c r="C185" s="6">
        <f t="shared" si="11"/>
        <v>678.4380078743301</v>
      </c>
      <c r="D185" s="6">
        <f t="shared" si="12"/>
        <v>83039.04980314175</v>
      </c>
      <c r="E185" s="5">
        <f t="shared" si="9"/>
        <v>100000</v>
      </c>
    </row>
    <row r="186" spans="1:5" ht="12.75">
      <c r="A186" s="5">
        <v>181</v>
      </c>
      <c r="B186" s="6">
        <f t="shared" si="10"/>
        <v>16119.687067094084</v>
      </c>
      <c r="C186" s="6">
        <f t="shared" si="11"/>
        <v>671.6536277955868</v>
      </c>
      <c r="D186" s="6">
        <f t="shared" si="12"/>
        <v>83208.65930511034</v>
      </c>
      <c r="E186" s="5">
        <f t="shared" si="9"/>
        <v>100000.00000000001</v>
      </c>
    </row>
    <row r="187" spans="1:5" ht="12.75">
      <c r="A187" s="5">
        <v>182</v>
      </c>
      <c r="B187" s="6">
        <f t="shared" si="10"/>
        <v>15958.490196423143</v>
      </c>
      <c r="C187" s="6">
        <f t="shared" si="11"/>
        <v>664.937091517631</v>
      </c>
      <c r="D187" s="6">
        <f t="shared" si="12"/>
        <v>83376.57271205923</v>
      </c>
      <c r="E187" s="5">
        <f t="shared" si="9"/>
        <v>100000</v>
      </c>
    </row>
    <row r="188" spans="1:5" ht="12.75">
      <c r="A188" s="5">
        <v>183</v>
      </c>
      <c r="B188" s="6">
        <f t="shared" si="10"/>
        <v>15798.905294458911</v>
      </c>
      <c r="C188" s="6">
        <f t="shared" si="11"/>
        <v>658.2877206024547</v>
      </c>
      <c r="D188" s="6">
        <f t="shared" si="12"/>
        <v>83542.80698493864</v>
      </c>
      <c r="E188" s="5">
        <f t="shared" si="9"/>
        <v>100000</v>
      </c>
    </row>
    <row r="189" spans="1:5" ht="12.75">
      <c r="A189" s="5">
        <v>184</v>
      </c>
      <c r="B189" s="6">
        <f t="shared" si="10"/>
        <v>15640.916241514322</v>
      </c>
      <c r="C189" s="6">
        <f t="shared" si="11"/>
        <v>651.7048433964301</v>
      </c>
      <c r="D189" s="6">
        <f t="shared" si="12"/>
        <v>83707.37891508926</v>
      </c>
      <c r="E189" s="5">
        <f aca="true" t="shared" si="13" ref="E189:E205">B189+C189+D189</f>
        <v>100000</v>
      </c>
    </row>
    <row r="190" spans="1:5" ht="12.75">
      <c r="A190" s="5">
        <v>185</v>
      </c>
      <c r="B190" s="6">
        <f t="shared" si="10"/>
        <v>15484.50707909918</v>
      </c>
      <c r="C190" s="6">
        <f t="shared" si="11"/>
        <v>645.1877949624658</v>
      </c>
      <c r="D190" s="6">
        <f t="shared" si="12"/>
        <v>83870.30512593836</v>
      </c>
      <c r="E190" s="5">
        <f t="shared" si="13"/>
        <v>100000.00000000001</v>
      </c>
    </row>
    <row r="191" spans="1:5" ht="12.75">
      <c r="A191" s="5">
        <v>186</v>
      </c>
      <c r="B191" s="6">
        <f t="shared" si="10"/>
        <v>15329.662008308187</v>
      </c>
      <c r="C191" s="6">
        <f t="shared" si="11"/>
        <v>638.7359170128411</v>
      </c>
      <c r="D191" s="6">
        <f t="shared" si="12"/>
        <v>84031.60207467899</v>
      </c>
      <c r="E191" s="5">
        <f t="shared" si="13"/>
        <v>100000.00000000001</v>
      </c>
    </row>
    <row r="192" spans="1:5" ht="12.75">
      <c r="A192" s="5">
        <v>187</v>
      </c>
      <c r="B192" s="6">
        <f t="shared" si="10"/>
        <v>15176.365388225106</v>
      </c>
      <c r="C192" s="6">
        <f t="shared" si="11"/>
        <v>632.3485578427127</v>
      </c>
      <c r="D192" s="6">
        <f t="shared" si="12"/>
        <v>84191.2860539322</v>
      </c>
      <c r="E192" s="5">
        <f t="shared" si="13"/>
        <v>100000.00000000001</v>
      </c>
    </row>
    <row r="193" spans="1:5" ht="12.75">
      <c r="A193" s="5">
        <v>188</v>
      </c>
      <c r="B193" s="6">
        <f t="shared" si="10"/>
        <v>15024.601734342854</v>
      </c>
      <c r="C193" s="6">
        <f t="shared" si="11"/>
        <v>626.0250722642857</v>
      </c>
      <c r="D193" s="6">
        <f t="shared" si="12"/>
        <v>84349.37319339288</v>
      </c>
      <c r="E193" s="5">
        <f t="shared" si="13"/>
        <v>100000.00000000001</v>
      </c>
    </row>
    <row r="194" spans="1:5" ht="12.75">
      <c r="A194" s="5">
        <v>189</v>
      </c>
      <c r="B194" s="6">
        <f t="shared" si="10"/>
        <v>14874.355716999426</v>
      </c>
      <c r="C194" s="6">
        <f t="shared" si="11"/>
        <v>619.7648215416427</v>
      </c>
      <c r="D194" s="6">
        <f t="shared" si="12"/>
        <v>84505.87946145896</v>
      </c>
      <c r="E194" s="5">
        <f t="shared" si="13"/>
        <v>100000.00000000003</v>
      </c>
    </row>
    <row r="195" spans="1:5" ht="12.75">
      <c r="A195" s="5">
        <v>190</v>
      </c>
      <c r="B195" s="6">
        <f t="shared" si="10"/>
        <v>14725.612159829432</v>
      </c>
      <c r="C195" s="6">
        <f t="shared" si="11"/>
        <v>613.5671733262263</v>
      </c>
      <c r="D195" s="6">
        <f t="shared" si="12"/>
        <v>84660.82066684437</v>
      </c>
      <c r="E195" s="5">
        <f t="shared" si="13"/>
        <v>100000.00000000003</v>
      </c>
    </row>
    <row r="196" spans="1:5" ht="12.75">
      <c r="A196" s="5">
        <v>191</v>
      </c>
      <c r="B196" s="6">
        <f t="shared" si="10"/>
        <v>14578.356038231137</v>
      </c>
      <c r="C196" s="6">
        <f t="shared" si="11"/>
        <v>607.4315015929641</v>
      </c>
      <c r="D196" s="6">
        <f t="shared" si="12"/>
        <v>84814.21246017593</v>
      </c>
      <c r="E196" s="5">
        <f t="shared" si="13"/>
        <v>100000.00000000003</v>
      </c>
    </row>
    <row r="197" spans="1:5" ht="12.75">
      <c r="A197" s="5">
        <v>192</v>
      </c>
      <c r="B197" s="6">
        <f t="shared" si="10"/>
        <v>14432.572477848826</v>
      </c>
      <c r="C197" s="6">
        <f t="shared" si="11"/>
        <v>601.3571865770344</v>
      </c>
      <c r="D197" s="6">
        <f t="shared" si="12"/>
        <v>84966.07033557417</v>
      </c>
      <c r="E197" s="5">
        <f t="shared" si="13"/>
        <v>100000.00000000003</v>
      </c>
    </row>
    <row r="198" spans="1:5" ht="12.75">
      <c r="A198" s="5">
        <v>193</v>
      </c>
      <c r="B198" s="6">
        <f t="shared" si="10"/>
        <v>14288.246753070338</v>
      </c>
      <c r="C198" s="6">
        <f t="shared" si="11"/>
        <v>595.3436147112641</v>
      </c>
      <c r="D198" s="6">
        <f t="shared" si="12"/>
        <v>85116.40963221843</v>
      </c>
      <c r="E198" s="5">
        <f t="shared" si="13"/>
        <v>100000.00000000003</v>
      </c>
    </row>
    <row r="199" spans="1:5" ht="12.75">
      <c r="A199" s="5">
        <v>194</v>
      </c>
      <c r="B199" s="6">
        <f aca="true" t="shared" si="14" ref="B199:B205">$B198-0.02*0.5*$B198</f>
        <v>14145.364285539634</v>
      </c>
      <c r="C199" s="6">
        <f aca="true" t="shared" si="15" ref="C199:C205">$C198-0.25*$C198+0.02*0.5*$B198</f>
        <v>589.3901785641515</v>
      </c>
      <c r="D199" s="6">
        <f aca="true" t="shared" si="16" ref="D199:D205">$D198+0.25*$C198</f>
        <v>85265.24553589625</v>
      </c>
      <c r="E199" s="5">
        <f t="shared" si="13"/>
        <v>100000.00000000003</v>
      </c>
    </row>
    <row r="200" spans="1:5" ht="12.75">
      <c r="A200" s="5">
        <v>195</v>
      </c>
      <c r="B200" s="6">
        <f t="shared" si="14"/>
        <v>14003.910642684237</v>
      </c>
      <c r="C200" s="6">
        <f t="shared" si="15"/>
        <v>583.4962767785099</v>
      </c>
      <c r="D200" s="6">
        <f t="shared" si="16"/>
        <v>85412.59308053729</v>
      </c>
      <c r="E200" s="5">
        <f t="shared" si="13"/>
        <v>100000.00000000004</v>
      </c>
    </row>
    <row r="201" spans="1:5" ht="12.75">
      <c r="A201" s="5">
        <v>196</v>
      </c>
      <c r="B201" s="6">
        <f t="shared" si="14"/>
        <v>13863.871536257395</v>
      </c>
      <c r="C201" s="6">
        <f t="shared" si="15"/>
        <v>577.6613140107248</v>
      </c>
      <c r="D201" s="6">
        <f t="shared" si="16"/>
        <v>85558.46714973192</v>
      </c>
      <c r="E201" s="5">
        <f t="shared" si="13"/>
        <v>100000.00000000004</v>
      </c>
    </row>
    <row r="202" spans="1:5" ht="12.75">
      <c r="A202" s="5">
        <v>197</v>
      </c>
      <c r="B202" s="6">
        <f t="shared" si="14"/>
        <v>13725.23282089482</v>
      </c>
      <c r="C202" s="6">
        <f t="shared" si="15"/>
        <v>571.8847008706176</v>
      </c>
      <c r="D202" s="6">
        <f t="shared" si="16"/>
        <v>85702.8824782346</v>
      </c>
      <c r="E202" s="5">
        <f t="shared" si="13"/>
        <v>100000.00000000004</v>
      </c>
    </row>
    <row r="203" spans="1:5" ht="12.75">
      <c r="A203" s="5">
        <v>198</v>
      </c>
      <c r="B203" s="6">
        <f t="shared" si="14"/>
        <v>13587.980492685872</v>
      </c>
      <c r="C203" s="6">
        <f t="shared" si="15"/>
        <v>566.1658538619115</v>
      </c>
      <c r="D203" s="6">
        <f t="shared" si="16"/>
        <v>85845.85365345226</v>
      </c>
      <c r="E203" s="5">
        <f t="shared" si="13"/>
        <v>100000.00000000004</v>
      </c>
    </row>
    <row r="204" spans="1:5" ht="12.75">
      <c r="A204" s="5">
        <v>199</v>
      </c>
      <c r="B204" s="6">
        <f t="shared" si="14"/>
        <v>13452.100687759013</v>
      </c>
      <c r="C204" s="6">
        <f t="shared" si="15"/>
        <v>560.5041953232924</v>
      </c>
      <c r="D204" s="6">
        <f t="shared" si="16"/>
        <v>85987.39511691773</v>
      </c>
      <c r="E204" s="5">
        <f t="shared" si="13"/>
        <v>100000.00000000003</v>
      </c>
    </row>
    <row r="205" spans="1:5" ht="12.75">
      <c r="A205" s="5">
        <v>200</v>
      </c>
      <c r="B205" s="6">
        <f t="shared" si="14"/>
        <v>13317.579680881423</v>
      </c>
      <c r="C205" s="6">
        <f t="shared" si="15"/>
        <v>554.8991533700594</v>
      </c>
      <c r="D205" s="6">
        <f t="shared" si="16"/>
        <v>86127.52116574855</v>
      </c>
      <c r="E205" s="5">
        <f t="shared" si="13"/>
        <v>100000.00000000003</v>
      </c>
    </row>
    <row r="206" spans="1:5" ht="12.75">
      <c r="A206" s="3"/>
      <c r="B206" s="4"/>
      <c r="C206" s="4"/>
      <c r="D206" s="4"/>
      <c r="E206" s="3"/>
    </row>
    <row r="207" spans="1:5" ht="12.75">
      <c r="A207" s="3"/>
      <c r="B207" s="4"/>
      <c r="C207" s="4"/>
      <c r="D207" s="4"/>
      <c r="E207" s="3"/>
    </row>
    <row r="208" spans="1:5" ht="12.75">
      <c r="A208" s="3"/>
      <c r="B208" s="4"/>
      <c r="C208" s="4"/>
      <c r="D208" s="4"/>
      <c r="E208" s="3"/>
    </row>
    <row r="209" spans="1:5" ht="12.75">
      <c r="A209" s="3"/>
      <c r="B209" s="4"/>
      <c r="C209" s="4"/>
      <c r="D209" s="4"/>
      <c r="E209" s="3"/>
    </row>
    <row r="210" spans="1:5" ht="12.75">
      <c r="A210" s="3"/>
      <c r="B210" s="4"/>
      <c r="C210" s="4"/>
      <c r="D210" s="4"/>
      <c r="E210" s="3"/>
    </row>
    <row r="211" spans="1:5" ht="12.75">
      <c r="A211" s="3"/>
      <c r="B211" s="4"/>
      <c r="C211" s="4"/>
      <c r="D211" s="4"/>
      <c r="E211" s="3"/>
    </row>
    <row r="212" spans="1:5" ht="12.75">
      <c r="A212" s="3"/>
      <c r="B212" s="4"/>
      <c r="C212" s="4"/>
      <c r="D212" s="4"/>
      <c r="E212" s="3"/>
    </row>
    <row r="213" spans="1:5" ht="12.75">
      <c r="A213" s="3"/>
      <c r="B213" s="4"/>
      <c r="C213" s="4"/>
      <c r="D213" s="4"/>
      <c r="E213" s="3"/>
    </row>
    <row r="214" spans="1:5" ht="12.75">
      <c r="A214" s="3"/>
      <c r="B214" s="4"/>
      <c r="C214" s="4"/>
      <c r="D214" s="4"/>
      <c r="E214" s="3"/>
    </row>
    <row r="215" spans="1:5" ht="12.75">
      <c r="A215" s="3"/>
      <c r="B215" s="4"/>
      <c r="C215" s="4"/>
      <c r="D215" s="4"/>
      <c r="E215" s="3"/>
    </row>
    <row r="216" spans="1:5" ht="12.75">
      <c r="A216" s="3"/>
      <c r="B216" s="4"/>
      <c r="C216" s="4"/>
      <c r="D216" s="4"/>
      <c r="E216" s="3"/>
    </row>
    <row r="217" spans="1:5" ht="12.75">
      <c r="A217" s="3"/>
      <c r="B217" s="4"/>
      <c r="C217" s="4"/>
      <c r="D217" s="4"/>
      <c r="E217" s="3"/>
    </row>
    <row r="218" spans="1:5" ht="12.75">
      <c r="A218" s="3"/>
      <c r="B218" s="4"/>
      <c r="C218" s="4"/>
      <c r="D218" s="4"/>
      <c r="E218" s="3"/>
    </row>
    <row r="219" spans="1:5" ht="12.75">
      <c r="A219" s="3"/>
      <c r="B219" s="4"/>
      <c r="C219" s="4"/>
      <c r="D219" s="4"/>
      <c r="E219" s="3"/>
    </row>
    <row r="220" spans="1:5" ht="12.75">
      <c r="A220" s="3"/>
      <c r="B220" s="4"/>
      <c r="C220" s="4"/>
      <c r="D220" s="4"/>
      <c r="E220" s="3"/>
    </row>
    <row r="221" spans="1:5" ht="12.75">
      <c r="A221" s="3"/>
      <c r="B221" s="4"/>
      <c r="C221" s="4"/>
      <c r="D221" s="4"/>
      <c r="E221" s="3"/>
    </row>
    <row r="222" spans="1:5" ht="12.75">
      <c r="A222" s="3"/>
      <c r="B222" s="4"/>
      <c r="C222" s="4"/>
      <c r="D222" s="4"/>
      <c r="E222" s="3"/>
    </row>
    <row r="223" spans="1:5" ht="12.75">
      <c r="A223" s="3"/>
      <c r="B223" s="4"/>
      <c r="C223" s="4"/>
      <c r="D223" s="4"/>
      <c r="E223" s="3"/>
    </row>
    <row r="224" spans="1:5" ht="12.75">
      <c r="A224" s="3"/>
      <c r="B224" s="4"/>
      <c r="C224" s="4"/>
      <c r="D224" s="4"/>
      <c r="E224" s="3"/>
    </row>
    <row r="225" spans="1:5" ht="12.75">
      <c r="A225" s="3"/>
      <c r="B225" s="4"/>
      <c r="C225" s="4"/>
      <c r="D225" s="4"/>
      <c r="E225" s="3"/>
    </row>
    <row r="226" spans="1:5" ht="12.75">
      <c r="A226" s="3"/>
      <c r="B226" s="4"/>
      <c r="C226" s="4"/>
      <c r="D226" s="4"/>
      <c r="E226" s="3"/>
    </row>
    <row r="227" spans="1:5" ht="12.75">
      <c r="A227" s="3"/>
      <c r="B227" s="4"/>
      <c r="C227" s="4"/>
      <c r="D227" s="4"/>
      <c r="E227" s="3"/>
    </row>
    <row r="228" spans="1:5" ht="12.75">
      <c r="A228" s="3"/>
      <c r="B228" s="4"/>
      <c r="C228" s="4"/>
      <c r="D228" s="4"/>
      <c r="E228" s="3"/>
    </row>
    <row r="229" spans="1:5" ht="12.75">
      <c r="A229" s="3"/>
      <c r="B229" s="4"/>
      <c r="C229" s="4"/>
      <c r="D229" s="4"/>
      <c r="E229" s="3"/>
    </row>
    <row r="230" spans="1:5" ht="12.75">
      <c r="A230" s="3"/>
      <c r="B230" s="4"/>
      <c r="C230" s="4"/>
      <c r="D230" s="4"/>
      <c r="E230" s="3"/>
    </row>
    <row r="231" spans="1:5" ht="12.75">
      <c r="A231" s="3"/>
      <c r="B231" s="4"/>
      <c r="C231" s="4"/>
      <c r="D231" s="4"/>
      <c r="E231" s="3"/>
    </row>
    <row r="232" spans="1:5" ht="12.75">
      <c r="A232" s="3"/>
      <c r="B232" s="4"/>
      <c r="C232" s="4"/>
      <c r="D232" s="4"/>
      <c r="E232" s="3"/>
    </row>
    <row r="233" spans="1:5" ht="12.75">
      <c r="A233" s="3"/>
      <c r="B233" s="4"/>
      <c r="C233" s="4"/>
      <c r="D233" s="4"/>
      <c r="E233" s="3"/>
    </row>
    <row r="234" spans="1:5" ht="12.75">
      <c r="A234" s="3"/>
      <c r="B234" s="4"/>
      <c r="C234" s="4"/>
      <c r="D234" s="4"/>
      <c r="E234" s="3"/>
    </row>
    <row r="235" spans="1:5" ht="12.75">
      <c r="A235" s="3"/>
      <c r="B235" s="4"/>
      <c r="C235" s="4"/>
      <c r="D235" s="4"/>
      <c r="E235" s="3"/>
    </row>
    <row r="236" spans="1:5" ht="12.75">
      <c r="A236" s="3"/>
      <c r="B236" s="4"/>
      <c r="C236" s="4"/>
      <c r="D236" s="4"/>
      <c r="E236" s="3"/>
    </row>
    <row r="237" spans="1:5" ht="12.75">
      <c r="A237" s="3"/>
      <c r="B237" s="4"/>
      <c r="C237" s="4"/>
      <c r="D237" s="4"/>
      <c r="E237" s="3"/>
    </row>
    <row r="238" spans="1:5" ht="12.75">
      <c r="A238" s="3"/>
      <c r="B238" s="4"/>
      <c r="C238" s="4"/>
      <c r="D238" s="4"/>
      <c r="E238" s="3"/>
    </row>
    <row r="239" spans="1:5" ht="12.75">
      <c r="A239" s="3"/>
      <c r="B239" s="4"/>
      <c r="C239" s="4"/>
      <c r="D239" s="4"/>
      <c r="E239" s="3"/>
    </row>
    <row r="240" spans="1:5" ht="12.75">
      <c r="A240" s="3"/>
      <c r="B240" s="4"/>
      <c r="C240" s="4"/>
      <c r="D240" s="4"/>
      <c r="E240" s="3"/>
    </row>
    <row r="241" spans="1:5" ht="12.75">
      <c r="A241" s="3"/>
      <c r="B241" s="4"/>
      <c r="C241" s="4"/>
      <c r="D241" s="4"/>
      <c r="E241" s="3"/>
    </row>
    <row r="242" spans="1:5" ht="12.75">
      <c r="A242" s="3"/>
      <c r="B242" s="4"/>
      <c r="C242" s="4"/>
      <c r="D242" s="4"/>
      <c r="E242" s="3"/>
    </row>
    <row r="243" spans="1:5" ht="12.75">
      <c r="A243" s="3"/>
      <c r="B243" s="4"/>
      <c r="C243" s="4"/>
      <c r="D243" s="4"/>
      <c r="E243" s="3"/>
    </row>
    <row r="244" spans="1:5" ht="12.75">
      <c r="A244" s="3"/>
      <c r="B244" s="4"/>
      <c r="C244" s="4"/>
      <c r="D244" s="4"/>
      <c r="E244" s="3"/>
    </row>
    <row r="245" spans="1:5" ht="12.75">
      <c r="A245" s="3"/>
      <c r="B245" s="4"/>
      <c r="C245" s="4"/>
      <c r="D245" s="4"/>
      <c r="E245" s="3"/>
    </row>
    <row r="246" spans="1:5" ht="12.75">
      <c r="A246" s="3"/>
      <c r="B246" s="4"/>
      <c r="C246" s="4"/>
      <c r="D246" s="4"/>
      <c r="E246" s="3"/>
    </row>
    <row r="247" spans="1:5" ht="12.75">
      <c r="A247" s="3"/>
      <c r="B247" s="4"/>
      <c r="C247" s="4"/>
      <c r="D247" s="4"/>
      <c r="E247" s="3"/>
    </row>
    <row r="248" spans="1:5" ht="12.75">
      <c r="A248" s="3"/>
      <c r="B248" s="4"/>
      <c r="C248" s="4"/>
      <c r="D248" s="4"/>
      <c r="E248" s="3"/>
    </row>
    <row r="249" spans="1:5" ht="12.75">
      <c r="A249" s="3"/>
      <c r="B249" s="4"/>
      <c r="C249" s="4"/>
      <c r="D249" s="4"/>
      <c r="E249" s="3"/>
    </row>
    <row r="250" spans="1:5" ht="12.75">
      <c r="A250" s="3"/>
      <c r="B250" s="4"/>
      <c r="C250" s="4"/>
      <c r="D250" s="4"/>
      <c r="E250" s="3"/>
    </row>
    <row r="251" spans="1:5" ht="12.75">
      <c r="A251" s="3"/>
      <c r="B251" s="4"/>
      <c r="C251" s="4"/>
      <c r="D251" s="4"/>
      <c r="E251" s="3"/>
    </row>
    <row r="252" spans="1:5" ht="12.75">
      <c r="A252" s="3"/>
      <c r="B252" s="4"/>
      <c r="C252" s="4"/>
      <c r="D252" s="4"/>
      <c r="E252" s="3"/>
    </row>
    <row r="253" spans="1:5" ht="12.75">
      <c r="A253" s="3"/>
      <c r="B253" s="4"/>
      <c r="C253" s="4"/>
      <c r="D253" s="4"/>
      <c r="E253" s="3"/>
    </row>
    <row r="254" spans="1:5" ht="12.75">
      <c r="A254" s="3"/>
      <c r="B254" s="4"/>
      <c r="C254" s="4"/>
      <c r="D254" s="4"/>
      <c r="E254" s="3"/>
    </row>
    <row r="255" spans="1:5" ht="12.75">
      <c r="A255" s="3"/>
      <c r="B255" s="4"/>
      <c r="C255" s="4"/>
      <c r="D255" s="4"/>
      <c r="E255" s="3"/>
    </row>
    <row r="256" spans="1:5" ht="12.75">
      <c r="A256" s="3"/>
      <c r="B256" s="4"/>
      <c r="C256" s="4"/>
      <c r="D256" s="4"/>
      <c r="E256" s="3"/>
    </row>
    <row r="257" spans="1:5" ht="12.75">
      <c r="A257" s="3"/>
      <c r="B257" s="4"/>
      <c r="C257" s="4"/>
      <c r="D257" s="4"/>
      <c r="E257" s="3"/>
    </row>
    <row r="258" spans="1:5" ht="12.75">
      <c r="A258" s="3"/>
      <c r="B258" s="4"/>
      <c r="C258" s="4"/>
      <c r="D258" s="4"/>
      <c r="E258" s="3"/>
    </row>
    <row r="259" spans="1:5" ht="12.75">
      <c r="A259" s="3"/>
      <c r="B259" s="4"/>
      <c r="C259" s="4"/>
      <c r="D259" s="4"/>
      <c r="E259" s="3"/>
    </row>
    <row r="260" spans="1:5" ht="12.75">
      <c r="A260" s="3"/>
      <c r="B260" s="4"/>
      <c r="C260" s="4"/>
      <c r="D260" s="4"/>
      <c r="E260" s="3"/>
    </row>
    <row r="261" spans="1:5" ht="12.75">
      <c r="A261" s="3"/>
      <c r="B261" s="4"/>
      <c r="C261" s="4"/>
      <c r="D261" s="4"/>
      <c r="E261" s="3"/>
    </row>
    <row r="262" spans="1:5" ht="12.75">
      <c r="A262" s="3"/>
      <c r="B262" s="4"/>
      <c r="C262" s="4"/>
      <c r="D262" s="4"/>
      <c r="E262" s="3"/>
    </row>
    <row r="263" spans="1:5" ht="12.75">
      <c r="A263" s="3"/>
      <c r="B263" s="4"/>
      <c r="C263" s="4"/>
      <c r="D263" s="4"/>
      <c r="E263" s="3"/>
    </row>
    <row r="264" spans="1:5" ht="12.75">
      <c r="A264" s="3"/>
      <c r="B264" s="4"/>
      <c r="C264" s="4"/>
      <c r="D264" s="4"/>
      <c r="E264" s="3"/>
    </row>
    <row r="265" spans="1:5" ht="12.75">
      <c r="A265" s="3"/>
      <c r="B265" s="4"/>
      <c r="C265" s="4"/>
      <c r="D265" s="4"/>
      <c r="E265" s="3"/>
    </row>
    <row r="266" spans="1:5" ht="12.75">
      <c r="A266" s="3"/>
      <c r="B266" s="4"/>
      <c r="C266" s="4"/>
      <c r="D266" s="4"/>
      <c r="E266" s="3"/>
    </row>
    <row r="267" spans="1:5" ht="12.75">
      <c r="A267" s="3"/>
      <c r="B267" s="4"/>
      <c r="C267" s="4"/>
      <c r="D267" s="4"/>
      <c r="E267" s="3"/>
    </row>
    <row r="268" spans="1:5" ht="12.75">
      <c r="A268" s="3"/>
      <c r="B268" s="4"/>
      <c r="C268" s="4"/>
      <c r="D268" s="4"/>
      <c r="E268" s="3"/>
    </row>
    <row r="269" spans="1:5" ht="12.75">
      <c r="A269" s="3"/>
      <c r="B269" s="4"/>
      <c r="C269" s="4"/>
      <c r="D269" s="4"/>
      <c r="E269" s="3"/>
    </row>
    <row r="270" spans="1:5" ht="12.75">
      <c r="A270" s="3"/>
      <c r="B270" s="4"/>
      <c r="C270" s="4"/>
      <c r="D270" s="4"/>
      <c r="E270" s="3"/>
    </row>
    <row r="271" spans="1:5" ht="12.75">
      <c r="A271" s="3"/>
      <c r="B271" s="4"/>
      <c r="C271" s="4"/>
      <c r="D271" s="4"/>
      <c r="E271" s="3"/>
    </row>
    <row r="272" spans="1:5" ht="12.75">
      <c r="A272" s="3"/>
      <c r="B272" s="4"/>
      <c r="C272" s="4"/>
      <c r="D272" s="4"/>
      <c r="E272" s="3"/>
    </row>
    <row r="273" spans="1:5" ht="12.75">
      <c r="A273" s="3"/>
      <c r="B273" s="4"/>
      <c r="C273" s="4"/>
      <c r="D273" s="4"/>
      <c r="E273" s="3"/>
    </row>
    <row r="274" spans="1:5" ht="12.75">
      <c r="A274" s="3"/>
      <c r="B274" s="4"/>
      <c r="C274" s="4"/>
      <c r="D274" s="4"/>
      <c r="E274" s="3"/>
    </row>
    <row r="275" spans="1:5" ht="12.75">
      <c r="A275" s="3"/>
      <c r="B275" s="4"/>
      <c r="C275" s="4"/>
      <c r="D275" s="4"/>
      <c r="E275" s="3"/>
    </row>
    <row r="276" spans="1:5" ht="12.75">
      <c r="A276" s="3"/>
      <c r="B276" s="4"/>
      <c r="C276" s="4"/>
      <c r="D276" s="4"/>
      <c r="E276" s="3"/>
    </row>
    <row r="277" spans="1:5" ht="12.75">
      <c r="A277" s="3"/>
      <c r="B277" s="4"/>
      <c r="C277" s="4"/>
      <c r="D277" s="4"/>
      <c r="E277" s="3"/>
    </row>
    <row r="278" spans="1:5" ht="12.75">
      <c r="A278" s="3"/>
      <c r="B278" s="4"/>
      <c r="C278" s="4"/>
      <c r="D278" s="4"/>
      <c r="E278" s="3"/>
    </row>
    <row r="279" spans="1:5" ht="12.75">
      <c r="A279" s="3"/>
      <c r="B279" s="4"/>
      <c r="C279" s="4"/>
      <c r="D279" s="4"/>
      <c r="E279" s="3"/>
    </row>
    <row r="280" spans="1:5" ht="12.75">
      <c r="A280" s="3"/>
      <c r="B280" s="4"/>
      <c r="C280" s="4"/>
      <c r="D280" s="4"/>
      <c r="E280" s="3"/>
    </row>
    <row r="281" spans="1:5" ht="12.75">
      <c r="A281" s="3"/>
      <c r="B281" s="4"/>
      <c r="C281" s="4"/>
      <c r="D281" s="4"/>
      <c r="E281" s="3"/>
    </row>
    <row r="282" spans="1:5" ht="12.75">
      <c r="A282" s="3"/>
      <c r="B282" s="4"/>
      <c r="C282" s="4"/>
      <c r="D282" s="4"/>
      <c r="E282" s="3"/>
    </row>
    <row r="283" spans="1:5" ht="12.75">
      <c r="A283" s="3"/>
      <c r="B283" s="4"/>
      <c r="C283" s="4"/>
      <c r="D283" s="4"/>
      <c r="E283" s="3"/>
    </row>
    <row r="284" spans="1:5" ht="12.75">
      <c r="A284" s="3"/>
      <c r="B284" s="4"/>
      <c r="C284" s="4"/>
      <c r="D284" s="4"/>
      <c r="E284" s="3"/>
    </row>
    <row r="285" spans="1:5" ht="12.75">
      <c r="A285" s="3"/>
      <c r="B285" s="4"/>
      <c r="C285" s="4"/>
      <c r="D285" s="4"/>
      <c r="E285" s="3"/>
    </row>
    <row r="286" spans="1:5" ht="12.75">
      <c r="A286" s="3"/>
      <c r="B286" s="4"/>
      <c r="C286" s="4"/>
      <c r="D286" s="4"/>
      <c r="E286" s="3"/>
    </row>
    <row r="287" spans="1:5" ht="12.75">
      <c r="A287" s="3"/>
      <c r="B287" s="4"/>
      <c r="C287" s="4"/>
      <c r="D287" s="4"/>
      <c r="E287" s="3"/>
    </row>
    <row r="288" spans="1:5" ht="12.75">
      <c r="A288" s="3"/>
      <c r="B288" s="4"/>
      <c r="C288" s="4"/>
      <c r="D288" s="4"/>
      <c r="E288" s="3"/>
    </row>
    <row r="289" spans="1:5" ht="12.75">
      <c r="A289" s="3"/>
      <c r="B289" s="4"/>
      <c r="C289" s="4"/>
      <c r="D289" s="4"/>
      <c r="E289" s="3"/>
    </row>
    <row r="290" spans="1:5" ht="12.75">
      <c r="A290" s="3"/>
      <c r="B290" s="4"/>
      <c r="C290" s="4"/>
      <c r="D290" s="4"/>
      <c r="E290" s="3"/>
    </row>
    <row r="291" spans="1:5" ht="12.75">
      <c r="A291" s="3"/>
      <c r="B291" s="4"/>
      <c r="C291" s="4"/>
      <c r="D291" s="4"/>
      <c r="E291" s="3"/>
    </row>
    <row r="292" spans="1:5" ht="12.75">
      <c r="A292" s="3"/>
      <c r="B292" s="4"/>
      <c r="C292" s="4"/>
      <c r="D292" s="4"/>
      <c r="E292" s="3"/>
    </row>
    <row r="293" spans="1:5" ht="12.75">
      <c r="A293" s="3"/>
      <c r="B293" s="4"/>
      <c r="C293" s="4"/>
      <c r="D293" s="4"/>
      <c r="E293" s="3"/>
    </row>
    <row r="294" spans="1:5" ht="12.75">
      <c r="A294" s="3"/>
      <c r="B294" s="4"/>
      <c r="C294" s="4"/>
      <c r="D294" s="4"/>
      <c r="E294" s="3"/>
    </row>
    <row r="295" spans="1:5" ht="12.75">
      <c r="A295" s="3"/>
      <c r="B295" s="4"/>
      <c r="C295" s="4"/>
      <c r="D295" s="4"/>
      <c r="E295" s="3"/>
    </row>
    <row r="296" spans="1:5" ht="12.75">
      <c r="A296" s="3"/>
      <c r="B296" s="4"/>
      <c r="C296" s="4"/>
      <c r="D296" s="4"/>
      <c r="E296" s="3"/>
    </row>
    <row r="297" spans="1:5" ht="12.75">
      <c r="A297" s="3"/>
      <c r="B297" s="4"/>
      <c r="C297" s="4"/>
      <c r="D297" s="4"/>
      <c r="E297" s="3"/>
    </row>
    <row r="298" spans="1:5" ht="12.75">
      <c r="A298" s="3"/>
      <c r="B298" s="4"/>
      <c r="C298" s="4"/>
      <c r="D298" s="4"/>
      <c r="E298" s="3"/>
    </row>
    <row r="299" spans="1:5" ht="12.75">
      <c r="A299" s="3"/>
      <c r="B299" s="4"/>
      <c r="C299" s="4"/>
      <c r="D299" s="4"/>
      <c r="E299" s="3"/>
    </row>
    <row r="300" spans="1:5" ht="12.75">
      <c r="A300" s="3"/>
      <c r="B300" s="4"/>
      <c r="C300" s="4"/>
      <c r="D300" s="4"/>
      <c r="E300" s="3"/>
    </row>
    <row r="301" spans="1:5" ht="12.75">
      <c r="A301" s="3"/>
      <c r="B301" s="4"/>
      <c r="C301" s="4"/>
      <c r="D301" s="4"/>
      <c r="E301" s="3"/>
    </row>
    <row r="302" spans="1:5" ht="12.75">
      <c r="A302" s="3"/>
      <c r="B302" s="4"/>
      <c r="C302" s="4"/>
      <c r="D302" s="4"/>
      <c r="E302" s="3"/>
    </row>
    <row r="303" spans="1:5" ht="12.75">
      <c r="A303" s="3"/>
      <c r="B303" s="4"/>
      <c r="C303" s="4"/>
      <c r="D303" s="4"/>
      <c r="E303" s="3"/>
    </row>
    <row r="304" spans="1:5" ht="12.75">
      <c r="A304" s="3"/>
      <c r="B304" s="4"/>
      <c r="C304" s="4"/>
      <c r="D304" s="4"/>
      <c r="E304" s="3"/>
    </row>
    <row r="305" spans="1:5" ht="12.75">
      <c r="A305" s="3"/>
      <c r="B305" s="4"/>
      <c r="C305" s="4"/>
      <c r="D305" s="4"/>
      <c r="E305" s="3"/>
    </row>
    <row r="306" spans="1:5" ht="12.75">
      <c r="A306" s="3"/>
      <c r="B306" s="4"/>
      <c r="C306" s="4"/>
      <c r="D306" s="4"/>
      <c r="E306" s="3"/>
    </row>
    <row r="307" spans="1:5" ht="12.75">
      <c r="A307" s="3"/>
      <c r="B307" s="4"/>
      <c r="C307" s="4"/>
      <c r="D307" s="4"/>
      <c r="E307" s="3"/>
    </row>
    <row r="308" spans="1:5" ht="12.75">
      <c r="A308" s="3"/>
      <c r="B308" s="4"/>
      <c r="C308" s="4"/>
      <c r="D308" s="4"/>
      <c r="E308" s="3"/>
    </row>
    <row r="309" spans="1:5" ht="12.75">
      <c r="A309" s="3"/>
      <c r="B309" s="4"/>
      <c r="C309" s="4"/>
      <c r="D309" s="4"/>
      <c r="E309" s="3"/>
    </row>
    <row r="310" spans="1:5" ht="12.75">
      <c r="A310" s="3"/>
      <c r="B310" s="4"/>
      <c r="C310" s="4"/>
      <c r="D310" s="4"/>
      <c r="E310" s="3"/>
    </row>
    <row r="311" spans="1:5" ht="12.75">
      <c r="A311" s="3"/>
      <c r="B311" s="4"/>
      <c r="C311" s="4"/>
      <c r="D311" s="4"/>
      <c r="E311" s="3"/>
    </row>
    <row r="312" spans="1:5" ht="12.75">
      <c r="A312" s="3"/>
      <c r="B312" s="4"/>
      <c r="C312" s="4"/>
      <c r="D312" s="4"/>
      <c r="E312" s="3"/>
    </row>
    <row r="313" spans="1:5" ht="12.75">
      <c r="A313" s="3"/>
      <c r="B313" s="4"/>
      <c r="C313" s="4"/>
      <c r="D313" s="4"/>
      <c r="E313" s="3"/>
    </row>
    <row r="314" spans="1:5" ht="12.75">
      <c r="A314" s="3"/>
      <c r="B314" s="4"/>
      <c r="C314" s="4"/>
      <c r="D314" s="4"/>
      <c r="E314" s="3"/>
    </row>
    <row r="315" spans="1:5" ht="12.75">
      <c r="A315" s="3"/>
      <c r="B315" s="4"/>
      <c r="C315" s="4"/>
      <c r="D315" s="4"/>
      <c r="E315" s="3"/>
    </row>
    <row r="316" spans="1:5" ht="12.75">
      <c r="A316" s="3"/>
      <c r="B316" s="4"/>
      <c r="C316" s="4"/>
      <c r="D316" s="4"/>
      <c r="E316" s="3"/>
    </row>
    <row r="317" spans="1:5" ht="12.75">
      <c r="A317" s="3"/>
      <c r="B317" s="4"/>
      <c r="C317" s="4"/>
      <c r="D317" s="4"/>
      <c r="E317" s="3"/>
    </row>
    <row r="318" spans="1:5" ht="12.75">
      <c r="A318" s="3"/>
      <c r="B318" s="4"/>
      <c r="C318" s="4"/>
      <c r="D318" s="4"/>
      <c r="E318" s="3"/>
    </row>
    <row r="319" spans="1:5" ht="12.75">
      <c r="A319" s="3"/>
      <c r="B319" s="4"/>
      <c r="C319" s="4"/>
      <c r="D319" s="4"/>
      <c r="E319" s="3"/>
    </row>
    <row r="320" spans="1:5" ht="12.75">
      <c r="A320" s="3"/>
      <c r="B320" s="4"/>
      <c r="C320" s="4"/>
      <c r="D320" s="4"/>
      <c r="E320" s="3"/>
    </row>
    <row r="321" spans="1:5" ht="12.75">
      <c r="A321" s="3"/>
      <c r="B321" s="4"/>
      <c r="C321" s="4"/>
      <c r="D321" s="4"/>
      <c r="E321" s="3"/>
    </row>
    <row r="322" spans="1:5" ht="12.75">
      <c r="A322" s="3"/>
      <c r="B322" s="4"/>
      <c r="C322" s="4"/>
      <c r="D322" s="4"/>
      <c r="E322" s="3"/>
    </row>
    <row r="323" spans="1:5" ht="12.75">
      <c r="A323" s="3"/>
      <c r="B323" s="4"/>
      <c r="C323" s="4"/>
      <c r="D323" s="4"/>
      <c r="E323" s="3"/>
    </row>
    <row r="324" spans="1:5" ht="12.75">
      <c r="A324" s="3"/>
      <c r="B324" s="4"/>
      <c r="C324" s="4"/>
      <c r="D324" s="4"/>
      <c r="E324" s="3"/>
    </row>
    <row r="325" spans="1:5" ht="12.75">
      <c r="A325" s="3"/>
      <c r="B325" s="4"/>
      <c r="C325" s="4"/>
      <c r="D325" s="4"/>
      <c r="E325" s="3"/>
    </row>
  </sheetData>
  <sheetProtection/>
  <mergeCells count="2">
    <mergeCell ref="A1:E1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spijkers</cp:lastModifiedBy>
  <dcterms:created xsi:type="dcterms:W3CDTF">2007-12-05T17:45:28Z</dcterms:created>
  <dcterms:modified xsi:type="dcterms:W3CDTF">2007-12-05T18:45:45Z</dcterms:modified>
  <cp:category/>
  <cp:version/>
  <cp:contentType/>
  <cp:contentStatus/>
</cp:coreProperties>
</file>